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085"/>
  </bookViews>
  <sheets>
    <sheet name="인구 및 세대현황(대구 서구)" sheetId="1" r:id="rId1"/>
  </sheets>
  <calcPr calcId="125725"/>
</workbook>
</file>

<file path=xl/calcChain.xml><?xml version="1.0" encoding="utf-8"?>
<calcChain xmlns="http://schemas.openxmlformats.org/spreadsheetml/2006/main">
  <c r="C9" i="1"/>
  <c r="C10"/>
  <c r="C11"/>
  <c r="C12"/>
  <c r="C13"/>
  <c r="C14"/>
  <c r="C15"/>
  <c r="C16"/>
  <c r="C17"/>
  <c r="C18"/>
  <c r="C19"/>
  <c r="C20"/>
  <c r="C21"/>
  <c r="C22"/>
  <c r="C23"/>
  <c r="C24"/>
  <c r="C8"/>
  <c r="E7"/>
  <c r="D7"/>
  <c r="B7"/>
  <c r="H7"/>
  <c r="I7"/>
  <c r="C7" l="1"/>
</calcChain>
</file>

<file path=xl/sharedStrings.xml><?xml version="1.0" encoding="utf-8"?>
<sst xmlns="http://schemas.openxmlformats.org/spreadsheetml/2006/main" count="32" uniqueCount="32">
  <si>
    <t>인구 및 세대현황</t>
  </si>
  <si>
    <t>행정기관 : 대구광역시 서구</t>
  </si>
  <si>
    <t>행정기관</t>
  </si>
  <si>
    <t>세대수</t>
    <phoneticPr fontId="2" type="noConversion"/>
  </si>
  <si>
    <t>인 구 수</t>
  </si>
  <si>
    <t>통 수</t>
    <phoneticPr fontId="2" type="noConversion"/>
  </si>
  <si>
    <t>반 수</t>
    <phoneticPr fontId="2" type="noConversion"/>
  </si>
  <si>
    <t>19세이상</t>
    <phoneticPr fontId="2" type="noConversion"/>
  </si>
  <si>
    <t>65세이상</t>
    <phoneticPr fontId="2" type="noConversion"/>
  </si>
  <si>
    <t>계</t>
  </si>
  <si>
    <t>남</t>
  </si>
  <si>
    <t>여</t>
  </si>
  <si>
    <t>합   계</t>
  </si>
  <si>
    <t xml:space="preserve">내당1동         </t>
  </si>
  <si>
    <t xml:space="preserve">내당2.3동       </t>
  </si>
  <si>
    <t xml:space="preserve">내당4동         </t>
  </si>
  <si>
    <t xml:space="preserve">비산1동         </t>
  </si>
  <si>
    <t xml:space="preserve">비산2.3동       </t>
  </si>
  <si>
    <t xml:space="preserve">비산4동         </t>
  </si>
  <si>
    <t xml:space="preserve">비산5동         </t>
  </si>
  <si>
    <t xml:space="preserve">비산6동         </t>
  </si>
  <si>
    <t xml:space="preserve">비산7동         </t>
  </si>
  <si>
    <t xml:space="preserve">평리1동         </t>
  </si>
  <si>
    <t xml:space="preserve">평리2동         </t>
  </si>
  <si>
    <t xml:space="preserve">평리3동         </t>
  </si>
  <si>
    <t xml:space="preserve">평리4동         </t>
  </si>
  <si>
    <t xml:space="preserve">평리5동         </t>
  </si>
  <si>
    <t xml:space="preserve">평리6동         </t>
  </si>
  <si>
    <t xml:space="preserve">상중이동        </t>
  </si>
  <si>
    <t xml:space="preserve">원대동          </t>
  </si>
  <si>
    <t>출력일자 : 2016.06.01</t>
    <phoneticPr fontId="1" type="noConversion"/>
  </si>
  <si>
    <t>통계년월 : 2016. 5월 현재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</si>
</sst>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\ "/>
  </numFmts>
  <fonts count="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20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176" fontId="4" fillId="0" borderId="6" xfId="0" applyNumberFormat="1" applyFont="1" applyBorder="1">
      <alignment vertical="center"/>
    </xf>
    <xf numFmtId="176" fontId="4" fillId="3" borderId="6" xfId="0" applyNumberFormat="1" applyFont="1" applyFill="1" applyBorder="1">
      <alignment vertical="center"/>
    </xf>
    <xf numFmtId="176" fontId="3" fillId="0" borderId="6" xfId="0" applyNumberFormat="1" applyFont="1" applyBorder="1">
      <alignment vertical="center"/>
    </xf>
    <xf numFmtId="0" fontId="5" fillId="3" borderId="15" xfId="0" applyFont="1" applyFill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76" fontId="3" fillId="3" borderId="16" xfId="0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99"/>
  <sheetViews>
    <sheetView tabSelected="1" topLeftCell="A3" workbookViewId="0">
      <selection activeCell="K6" sqref="K6"/>
    </sheetView>
  </sheetViews>
  <sheetFormatPr defaultRowHeight="16.5"/>
  <cols>
    <col min="1" max="1" width="11.625" customWidth="1"/>
    <col min="2" max="5" width="9.625" customWidth="1"/>
    <col min="6" max="7" width="6.625" customWidth="1"/>
    <col min="8" max="9" width="9.625" customWidth="1"/>
  </cols>
  <sheetData>
    <row r="1" spans="1:23" ht="3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0.100000000000001" customHeight="1">
      <c r="A3" s="17" t="s">
        <v>1</v>
      </c>
      <c r="B3" s="17"/>
      <c r="C3" s="17"/>
      <c r="D3" s="17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0.100000000000001" customHeight="1">
      <c r="A4" s="17" t="s">
        <v>31</v>
      </c>
      <c r="B4" s="17"/>
      <c r="C4" s="17"/>
      <c r="D4" s="17"/>
      <c r="E4" s="2"/>
      <c r="F4" s="2"/>
      <c r="G4" s="3"/>
      <c r="H4" s="3"/>
      <c r="I4" s="4" t="s">
        <v>30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>
      <c r="A5" s="18" t="s">
        <v>2</v>
      </c>
      <c r="B5" s="20" t="s">
        <v>3</v>
      </c>
      <c r="C5" s="18" t="s">
        <v>4</v>
      </c>
      <c r="D5" s="22"/>
      <c r="E5" s="23"/>
      <c r="F5" s="24" t="s">
        <v>5</v>
      </c>
      <c r="G5" s="20" t="s">
        <v>6</v>
      </c>
      <c r="H5" s="18" t="s">
        <v>7</v>
      </c>
      <c r="I5" s="23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7.25" thickBot="1">
      <c r="A6" s="19"/>
      <c r="B6" s="21"/>
      <c r="C6" s="5" t="s">
        <v>9</v>
      </c>
      <c r="D6" s="6" t="s">
        <v>10</v>
      </c>
      <c r="E6" s="7" t="s">
        <v>11</v>
      </c>
      <c r="F6" s="25"/>
      <c r="G6" s="21"/>
      <c r="H6" s="19"/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0" customHeight="1" thickTop="1">
      <c r="A7" s="12" t="s">
        <v>12</v>
      </c>
      <c r="B7" s="10">
        <f>SUM(B8:B24)</f>
        <v>89275</v>
      </c>
      <c r="C7" s="10">
        <f>SUM(C8:C24)</f>
        <v>203485</v>
      </c>
      <c r="D7" s="10">
        <f>SUM(D8:D24)</f>
        <v>102810</v>
      </c>
      <c r="E7" s="10">
        <f>SUM(E8:E24)</f>
        <v>100675</v>
      </c>
      <c r="F7" s="15">
        <v>337</v>
      </c>
      <c r="G7" s="15">
        <v>2360</v>
      </c>
      <c r="H7" s="10">
        <f>SUM(H8:H24)</f>
        <v>176900</v>
      </c>
      <c r="I7" s="10">
        <f>SUM(I8:I24)</f>
        <v>32301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7" customHeight="1">
      <c r="A8" s="13" t="s">
        <v>13</v>
      </c>
      <c r="B8" s="9">
        <v>5046</v>
      </c>
      <c r="C8" s="9">
        <f>SUM(D8:E8)</f>
        <v>11466</v>
      </c>
      <c r="D8" s="9">
        <v>5685</v>
      </c>
      <c r="E8" s="9">
        <v>5781</v>
      </c>
      <c r="F8" s="11">
        <v>18</v>
      </c>
      <c r="G8" s="11">
        <v>120</v>
      </c>
      <c r="H8" s="9">
        <v>10074</v>
      </c>
      <c r="I8" s="9">
        <v>1782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7" customHeight="1">
      <c r="A9" s="13" t="s">
        <v>14</v>
      </c>
      <c r="B9" s="9">
        <v>5238</v>
      </c>
      <c r="C9" s="9">
        <f t="shared" ref="C9:C24" si="0">SUM(D9:E9)</f>
        <v>11500</v>
      </c>
      <c r="D9" s="9">
        <v>5689</v>
      </c>
      <c r="E9" s="9">
        <v>5811</v>
      </c>
      <c r="F9" s="11">
        <v>20</v>
      </c>
      <c r="G9" s="11">
        <v>146</v>
      </c>
      <c r="H9" s="9">
        <v>10225</v>
      </c>
      <c r="I9" s="9">
        <v>2242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7" customHeight="1">
      <c r="A10" s="13" t="s">
        <v>15</v>
      </c>
      <c r="B10" s="9">
        <v>7699</v>
      </c>
      <c r="C10" s="9">
        <f t="shared" si="0"/>
        <v>18798</v>
      </c>
      <c r="D10" s="9">
        <v>9201</v>
      </c>
      <c r="E10" s="9">
        <v>9597</v>
      </c>
      <c r="F10" s="11">
        <v>30</v>
      </c>
      <c r="G10" s="11">
        <v>179</v>
      </c>
      <c r="H10" s="9">
        <v>16088</v>
      </c>
      <c r="I10" s="9">
        <v>2570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7" customHeight="1">
      <c r="A11" s="13" t="s">
        <v>16</v>
      </c>
      <c r="B11" s="9">
        <v>5171</v>
      </c>
      <c r="C11" s="9">
        <f t="shared" si="0"/>
        <v>11531</v>
      </c>
      <c r="D11" s="9">
        <v>5931</v>
      </c>
      <c r="E11" s="9">
        <v>5600</v>
      </c>
      <c r="F11" s="11">
        <v>19</v>
      </c>
      <c r="G11" s="11">
        <v>139</v>
      </c>
      <c r="H11" s="9">
        <v>10112</v>
      </c>
      <c r="I11" s="9">
        <v>1975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7" customHeight="1">
      <c r="A12" s="13" t="s">
        <v>17</v>
      </c>
      <c r="B12" s="9">
        <v>5464</v>
      </c>
      <c r="C12" s="9">
        <f t="shared" si="0"/>
        <v>11238</v>
      </c>
      <c r="D12" s="9">
        <v>5629</v>
      </c>
      <c r="E12" s="9">
        <v>5609</v>
      </c>
      <c r="F12" s="11">
        <v>22</v>
      </c>
      <c r="G12" s="11">
        <v>160</v>
      </c>
      <c r="H12" s="9">
        <v>10049</v>
      </c>
      <c r="I12" s="9">
        <v>2617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7" customHeight="1">
      <c r="A13" s="13" t="s">
        <v>18</v>
      </c>
      <c r="B13" s="9">
        <v>4733</v>
      </c>
      <c r="C13" s="9">
        <f t="shared" si="0"/>
        <v>11167</v>
      </c>
      <c r="D13" s="9">
        <v>5537</v>
      </c>
      <c r="E13" s="9">
        <v>5630</v>
      </c>
      <c r="F13" s="11">
        <v>18</v>
      </c>
      <c r="G13" s="11">
        <v>135</v>
      </c>
      <c r="H13" s="9">
        <v>9743</v>
      </c>
      <c r="I13" s="9">
        <v>1836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7" customHeight="1">
      <c r="A14" s="13" t="s">
        <v>19</v>
      </c>
      <c r="B14" s="9">
        <v>3550</v>
      </c>
      <c r="C14" s="9">
        <f t="shared" si="0"/>
        <v>7332</v>
      </c>
      <c r="D14" s="9">
        <v>3706</v>
      </c>
      <c r="E14" s="9">
        <v>3626</v>
      </c>
      <c r="F14" s="11">
        <v>14</v>
      </c>
      <c r="G14" s="11">
        <v>102</v>
      </c>
      <c r="H14" s="9">
        <v>6477</v>
      </c>
      <c r="I14" s="9">
        <v>1447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7" customHeight="1">
      <c r="A15" s="13" t="s">
        <v>20</v>
      </c>
      <c r="B15" s="9">
        <v>3825</v>
      </c>
      <c r="C15" s="9">
        <f t="shared" si="0"/>
        <v>8799</v>
      </c>
      <c r="D15" s="9">
        <v>4434</v>
      </c>
      <c r="E15" s="9">
        <v>4365</v>
      </c>
      <c r="F15" s="11">
        <v>13</v>
      </c>
      <c r="G15" s="11">
        <v>99</v>
      </c>
      <c r="H15" s="9">
        <v>7782</v>
      </c>
      <c r="I15" s="9">
        <v>1503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7" customHeight="1">
      <c r="A16" s="13" t="s">
        <v>21</v>
      </c>
      <c r="B16" s="9">
        <v>6175</v>
      </c>
      <c r="C16" s="9">
        <f t="shared" si="0"/>
        <v>12513</v>
      </c>
      <c r="D16" s="9">
        <v>6588</v>
      </c>
      <c r="E16" s="9">
        <v>5925</v>
      </c>
      <c r="F16" s="11">
        <v>23</v>
      </c>
      <c r="G16" s="11">
        <v>173</v>
      </c>
      <c r="H16" s="9">
        <v>11151</v>
      </c>
      <c r="I16" s="9">
        <v>2125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7" customHeight="1">
      <c r="A17" s="13" t="s">
        <v>22</v>
      </c>
      <c r="B17" s="9">
        <v>3990</v>
      </c>
      <c r="C17" s="9">
        <f t="shared" si="0"/>
        <v>8882</v>
      </c>
      <c r="D17" s="9">
        <v>4572</v>
      </c>
      <c r="E17" s="9">
        <v>4310</v>
      </c>
      <c r="F17" s="11">
        <v>16</v>
      </c>
      <c r="G17" s="11">
        <v>110</v>
      </c>
      <c r="H17" s="9">
        <v>7795</v>
      </c>
      <c r="I17" s="9">
        <v>1541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7" customHeight="1">
      <c r="A18" s="13" t="s">
        <v>23</v>
      </c>
      <c r="B18" s="9">
        <v>3649</v>
      </c>
      <c r="C18" s="9">
        <f t="shared" si="0"/>
        <v>9040</v>
      </c>
      <c r="D18" s="9">
        <v>4454</v>
      </c>
      <c r="E18" s="9">
        <v>4586</v>
      </c>
      <c r="F18" s="11">
        <v>12</v>
      </c>
      <c r="G18" s="11">
        <v>87</v>
      </c>
      <c r="H18" s="9">
        <v>7560</v>
      </c>
      <c r="I18" s="9">
        <v>1163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7" customHeight="1">
      <c r="A19" s="13" t="s">
        <v>24</v>
      </c>
      <c r="B19" s="9">
        <v>6089</v>
      </c>
      <c r="C19" s="9">
        <f t="shared" si="0"/>
        <v>13511</v>
      </c>
      <c r="D19" s="9">
        <v>6908</v>
      </c>
      <c r="E19" s="9">
        <v>6603</v>
      </c>
      <c r="F19" s="11">
        <v>24</v>
      </c>
      <c r="G19" s="11">
        <v>161</v>
      </c>
      <c r="H19" s="9">
        <v>11854</v>
      </c>
      <c r="I19" s="9">
        <v>2046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7" customHeight="1">
      <c r="A20" s="13" t="s">
        <v>25</v>
      </c>
      <c r="B20" s="9">
        <v>8267</v>
      </c>
      <c r="C20" s="9">
        <f t="shared" si="0"/>
        <v>19657</v>
      </c>
      <c r="D20" s="9">
        <v>9856</v>
      </c>
      <c r="E20" s="9">
        <v>9801</v>
      </c>
      <c r="F20" s="11">
        <v>27</v>
      </c>
      <c r="G20" s="11">
        <v>184</v>
      </c>
      <c r="H20" s="9">
        <v>16599</v>
      </c>
      <c r="I20" s="9">
        <v>2433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7" customHeight="1">
      <c r="A21" s="13" t="s">
        <v>26</v>
      </c>
      <c r="B21" s="9">
        <v>3209</v>
      </c>
      <c r="C21" s="9">
        <f t="shared" si="0"/>
        <v>7355</v>
      </c>
      <c r="D21" s="9">
        <v>3843</v>
      </c>
      <c r="E21" s="9">
        <v>3512</v>
      </c>
      <c r="F21" s="11">
        <v>14</v>
      </c>
      <c r="G21" s="11">
        <v>97</v>
      </c>
      <c r="H21" s="9">
        <v>6432</v>
      </c>
      <c r="I21" s="9">
        <v>1109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7" customHeight="1">
      <c r="A22" s="13" t="s">
        <v>27</v>
      </c>
      <c r="B22" s="9">
        <v>3795</v>
      </c>
      <c r="C22" s="9">
        <f t="shared" si="0"/>
        <v>8612</v>
      </c>
      <c r="D22" s="9">
        <v>4531</v>
      </c>
      <c r="E22" s="9">
        <v>4081</v>
      </c>
      <c r="F22" s="11">
        <v>17</v>
      </c>
      <c r="G22" s="11">
        <v>121</v>
      </c>
      <c r="H22" s="9">
        <v>7580</v>
      </c>
      <c r="I22" s="9">
        <v>1346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7" customHeight="1">
      <c r="A23" s="14" t="s">
        <v>28</v>
      </c>
      <c r="B23" s="9">
        <v>8593</v>
      </c>
      <c r="C23" s="9">
        <f t="shared" si="0"/>
        <v>22050</v>
      </c>
      <c r="D23" s="9">
        <v>11105</v>
      </c>
      <c r="E23" s="9">
        <v>10945</v>
      </c>
      <c r="F23" s="11">
        <v>30</v>
      </c>
      <c r="G23" s="11">
        <v>209</v>
      </c>
      <c r="H23" s="9">
        <v>18449</v>
      </c>
      <c r="I23" s="9">
        <v>2674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7" customHeight="1">
      <c r="A24" s="8" t="s">
        <v>29</v>
      </c>
      <c r="B24" s="9">
        <v>4782</v>
      </c>
      <c r="C24" s="9">
        <f t="shared" si="0"/>
        <v>10034</v>
      </c>
      <c r="D24" s="9">
        <v>5141</v>
      </c>
      <c r="E24" s="9">
        <v>4893</v>
      </c>
      <c r="F24" s="11">
        <v>20</v>
      </c>
      <c r="G24" s="11">
        <v>138</v>
      </c>
      <c r="H24" s="9">
        <v>8930</v>
      </c>
      <c r="I24" s="9">
        <v>1892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</sheetData>
  <mergeCells count="10">
    <mergeCell ref="A1:I1"/>
    <mergeCell ref="A3:D3"/>
    <mergeCell ref="A4:D4"/>
    <mergeCell ref="A5:A6"/>
    <mergeCell ref="B5:B6"/>
    <mergeCell ref="C5:E5"/>
    <mergeCell ref="F5:F6"/>
    <mergeCell ref="G5:G6"/>
    <mergeCell ref="H5:H6"/>
    <mergeCell ref="I5:I6"/>
  </mergeCells>
  <phoneticPr fontId="1" type="noConversion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 및 세대현황(대구 서구)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2015-02-02T00:01:04Z</cp:lastPrinted>
  <dcterms:created xsi:type="dcterms:W3CDTF">2014-10-01T08:55:17Z</dcterms:created>
  <dcterms:modified xsi:type="dcterms:W3CDTF">2016-06-01T01:52:53Z</dcterms:modified>
</cp:coreProperties>
</file>