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30" yWindow="0" windowWidth="15540" windowHeight="13290"/>
  </bookViews>
  <sheets>
    <sheet name="인구 및 세대현황(대구 서구)" sheetId="1" r:id="rId1"/>
  </sheets>
  <calcPr calcId="125725"/>
</workbook>
</file>

<file path=xl/calcChain.xml><?xml version="1.0" encoding="utf-8"?>
<calcChain xmlns="http://schemas.openxmlformats.org/spreadsheetml/2006/main">
  <c r="I7" i="1"/>
  <c r="H7"/>
  <c r="C7"/>
  <c r="D7"/>
  <c r="E7"/>
  <c r="B7"/>
  <c r="F7"/>
  <c r="G7"/>
</calcChain>
</file>

<file path=xl/sharedStrings.xml><?xml version="1.0" encoding="utf-8"?>
<sst xmlns="http://schemas.openxmlformats.org/spreadsheetml/2006/main" count="32" uniqueCount="32">
  <si>
    <t>인구 및 세대현황</t>
  </si>
  <si>
    <t>행정기관 : 대구광역시 서구</t>
  </si>
  <si>
    <t>행정기관</t>
  </si>
  <si>
    <t>세대수</t>
    <phoneticPr fontId="2" type="noConversion"/>
  </si>
  <si>
    <t>인 구 수</t>
  </si>
  <si>
    <t>통 수</t>
    <phoneticPr fontId="2" type="noConversion"/>
  </si>
  <si>
    <t>반 수</t>
    <phoneticPr fontId="2" type="noConversion"/>
  </si>
  <si>
    <t>19세이상</t>
    <phoneticPr fontId="2" type="noConversion"/>
  </si>
  <si>
    <t>65세이상</t>
    <phoneticPr fontId="2" type="noConversion"/>
  </si>
  <si>
    <t>계</t>
  </si>
  <si>
    <t>남</t>
  </si>
  <si>
    <t>여</t>
  </si>
  <si>
    <t>합   계</t>
  </si>
  <si>
    <t xml:space="preserve">내당1동         </t>
  </si>
  <si>
    <t xml:space="preserve">내당2.3동       </t>
  </si>
  <si>
    <t xml:space="preserve">내당4동         </t>
  </si>
  <si>
    <t xml:space="preserve">비산1동         </t>
  </si>
  <si>
    <t xml:space="preserve">비산2.3동       </t>
  </si>
  <si>
    <t xml:space="preserve">비산4동         </t>
  </si>
  <si>
    <t xml:space="preserve">비산5동         </t>
  </si>
  <si>
    <t xml:space="preserve">비산6동         </t>
  </si>
  <si>
    <t xml:space="preserve">비산7동         </t>
  </si>
  <si>
    <t xml:space="preserve">평리1동         </t>
  </si>
  <si>
    <t xml:space="preserve">평리2동         </t>
  </si>
  <si>
    <t xml:space="preserve">평리3동         </t>
  </si>
  <si>
    <t xml:space="preserve">평리4동         </t>
  </si>
  <si>
    <t xml:space="preserve">평리5동         </t>
  </si>
  <si>
    <t xml:space="preserve">평리6동         </t>
  </si>
  <si>
    <t xml:space="preserve">상중이동        </t>
  </si>
  <si>
    <t xml:space="preserve">원대동          </t>
  </si>
  <si>
    <t>출력일자 : 2018.2.1</t>
    <phoneticPr fontId="1" type="noConversion"/>
  </si>
  <si>
    <t>통계년월 : 2018. 1월 현재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</si>
</sst>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\ "/>
    <numFmt numFmtId="177" formatCode="#,##0_ "/>
  </numFmts>
  <fonts count="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20"/>
      <color theme="1"/>
      <name val="HY헤드라인M"/>
      <family val="1"/>
      <charset val="129"/>
    </font>
    <font>
      <sz val="11"/>
      <color theme="1"/>
      <name val="굴림체"/>
      <family val="3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 indent="1"/>
    </xf>
    <xf numFmtId="176" fontId="7" fillId="3" borderId="11" xfId="0" applyNumberFormat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  <xf numFmtId="176" fontId="0" fillId="0" borderId="1" xfId="0" applyNumberFormat="1" applyFont="1" applyBorder="1">
      <alignment vertical="center"/>
    </xf>
    <xf numFmtId="0" fontId="0" fillId="0" borderId="2" xfId="0" applyFont="1" applyBorder="1" applyAlignment="1">
      <alignment horizontal="left" vertical="center" indent="1"/>
    </xf>
    <xf numFmtId="176" fontId="8" fillId="0" borderId="1" xfId="0" applyNumberFormat="1" applyFont="1" applyBorder="1">
      <alignment vertical="center"/>
    </xf>
    <xf numFmtId="0" fontId="0" fillId="0" borderId="4" xfId="0" applyFont="1" applyBorder="1" applyAlignment="1">
      <alignment horizontal="left" vertical="center" indent="1"/>
    </xf>
    <xf numFmtId="176" fontId="8" fillId="0" borderId="5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3" xfId="0" applyNumberFormat="1" applyFont="1" applyBorder="1">
      <alignment vertical="center"/>
    </xf>
    <xf numFmtId="177" fontId="0" fillId="0" borderId="5" xfId="0" applyNumberFormat="1" applyFont="1" applyBorder="1">
      <alignment vertical="center"/>
    </xf>
    <xf numFmtId="177" fontId="0" fillId="0" borderId="6" xfId="0" applyNumberFormat="1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topLeftCell="A4" zoomScaleNormal="100" workbookViewId="0">
      <selection activeCell="A8" sqref="A8"/>
    </sheetView>
  </sheetViews>
  <sheetFormatPr defaultRowHeight="16.5"/>
  <cols>
    <col min="1" max="1" width="11.625" customWidth="1"/>
    <col min="2" max="5" width="9.625" customWidth="1"/>
    <col min="6" max="7" width="6.625" customWidth="1"/>
    <col min="8" max="9" width="9.625" customWidth="1"/>
  </cols>
  <sheetData>
    <row r="1" spans="1:21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>
      <c r="A3" s="20" t="s">
        <v>1</v>
      </c>
      <c r="B3" s="20"/>
      <c r="C3" s="20"/>
      <c r="D3" s="20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thickBot="1">
      <c r="A4" s="20" t="s">
        <v>31</v>
      </c>
      <c r="B4" s="20"/>
      <c r="C4" s="20"/>
      <c r="D4" s="20"/>
      <c r="E4" s="2"/>
      <c r="F4" s="2"/>
      <c r="G4" s="3"/>
      <c r="H4" s="3"/>
      <c r="I4" s="4" t="s">
        <v>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21" t="s">
        <v>2</v>
      </c>
      <c r="B5" s="23" t="s">
        <v>3</v>
      </c>
      <c r="C5" s="23" t="s">
        <v>4</v>
      </c>
      <c r="D5" s="23"/>
      <c r="E5" s="23"/>
      <c r="F5" s="23" t="s">
        <v>5</v>
      </c>
      <c r="G5" s="23" t="s">
        <v>6</v>
      </c>
      <c r="H5" s="23" t="s">
        <v>7</v>
      </c>
      <c r="I5" s="25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7.25" thickBot="1">
      <c r="A6" s="22"/>
      <c r="B6" s="24"/>
      <c r="C6" s="18" t="s">
        <v>9</v>
      </c>
      <c r="D6" s="18" t="s">
        <v>10</v>
      </c>
      <c r="E6" s="18" t="s">
        <v>11</v>
      </c>
      <c r="F6" s="24"/>
      <c r="G6" s="24"/>
      <c r="H6" s="24"/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0" customHeight="1" thickTop="1">
      <c r="A7" s="5" t="s">
        <v>12</v>
      </c>
      <c r="B7" s="6">
        <f>SUM(B8:B24)</f>
        <v>86672</v>
      </c>
      <c r="C7" s="6">
        <f t="shared" ref="C7:E7" si="0">SUM(C8:C24)</f>
        <v>191358</v>
      </c>
      <c r="D7" s="6">
        <f t="shared" si="0"/>
        <v>96471</v>
      </c>
      <c r="E7" s="6">
        <f t="shared" si="0"/>
        <v>94887</v>
      </c>
      <c r="F7" s="6">
        <f t="shared" ref="F7:G7" si="1">SUM(F8:F24)</f>
        <v>337</v>
      </c>
      <c r="G7" s="6">
        <f t="shared" si="1"/>
        <v>2360</v>
      </c>
      <c r="H7" s="6">
        <f>SUM(H8:H24)</f>
        <v>168768</v>
      </c>
      <c r="I7" s="7">
        <f>SUM(I8:I24)</f>
        <v>34937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0" customHeight="1">
      <c r="A8" s="9" t="s">
        <v>13</v>
      </c>
      <c r="B8" s="8">
        <v>5096</v>
      </c>
      <c r="C8" s="8">
        <v>11071</v>
      </c>
      <c r="D8" s="8">
        <v>5481</v>
      </c>
      <c r="E8" s="8">
        <v>5590</v>
      </c>
      <c r="F8" s="10">
        <v>18</v>
      </c>
      <c r="G8" s="10">
        <v>120</v>
      </c>
      <c r="H8" s="14">
        <v>9858</v>
      </c>
      <c r="I8" s="15">
        <v>1953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" customHeight="1">
      <c r="A9" s="9" t="s">
        <v>14</v>
      </c>
      <c r="B9" s="8">
        <v>5102</v>
      </c>
      <c r="C9" s="8">
        <v>10841</v>
      </c>
      <c r="D9" s="8">
        <v>5367</v>
      </c>
      <c r="E9" s="8">
        <v>5474</v>
      </c>
      <c r="F9" s="10">
        <v>20</v>
      </c>
      <c r="G9" s="10">
        <v>146</v>
      </c>
      <c r="H9" s="14">
        <v>9782</v>
      </c>
      <c r="I9" s="15">
        <v>2429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9" t="s">
        <v>15</v>
      </c>
      <c r="B10" s="8">
        <v>7623</v>
      </c>
      <c r="C10" s="8">
        <v>17676</v>
      </c>
      <c r="D10" s="8">
        <v>8657</v>
      </c>
      <c r="E10" s="8">
        <v>9019</v>
      </c>
      <c r="F10" s="10">
        <v>30</v>
      </c>
      <c r="G10" s="10">
        <v>179</v>
      </c>
      <c r="H10" s="14">
        <v>15402</v>
      </c>
      <c r="I10" s="15">
        <v>2815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>
      <c r="A11" s="9" t="s">
        <v>16</v>
      </c>
      <c r="B11" s="8">
        <v>4958</v>
      </c>
      <c r="C11" s="8">
        <v>10685</v>
      </c>
      <c r="D11" s="8">
        <v>5489</v>
      </c>
      <c r="E11" s="8">
        <v>5196</v>
      </c>
      <c r="F11" s="10">
        <v>19</v>
      </c>
      <c r="G11" s="10">
        <v>139</v>
      </c>
      <c r="H11" s="14">
        <v>9536</v>
      </c>
      <c r="I11" s="15">
        <v>2082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" customHeight="1">
      <c r="A12" s="9" t="s">
        <v>17</v>
      </c>
      <c r="B12" s="8">
        <v>5295</v>
      </c>
      <c r="C12" s="8">
        <v>10511</v>
      </c>
      <c r="D12" s="8">
        <v>5256</v>
      </c>
      <c r="E12" s="8">
        <v>5255</v>
      </c>
      <c r="F12" s="10">
        <v>22</v>
      </c>
      <c r="G12" s="10">
        <v>160</v>
      </c>
      <c r="H12" s="14">
        <v>9505</v>
      </c>
      <c r="I12" s="15">
        <v>2692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0" customHeight="1">
      <c r="A13" s="9" t="s">
        <v>18</v>
      </c>
      <c r="B13" s="8">
        <v>4620</v>
      </c>
      <c r="C13" s="8">
        <v>10528</v>
      </c>
      <c r="D13" s="8">
        <v>5177</v>
      </c>
      <c r="E13" s="8">
        <v>5351</v>
      </c>
      <c r="F13" s="10">
        <v>18</v>
      </c>
      <c r="G13" s="10">
        <v>135</v>
      </c>
      <c r="H13" s="14">
        <v>9344</v>
      </c>
      <c r="I13" s="15">
        <v>2007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9" t="s">
        <v>19</v>
      </c>
      <c r="B14" s="8">
        <v>3383</v>
      </c>
      <c r="C14" s="8">
        <v>6755</v>
      </c>
      <c r="D14" s="8">
        <v>3444</v>
      </c>
      <c r="E14" s="8">
        <v>3311</v>
      </c>
      <c r="F14" s="10">
        <v>14</v>
      </c>
      <c r="G14" s="10">
        <v>102</v>
      </c>
      <c r="H14" s="14">
        <v>6095</v>
      </c>
      <c r="I14" s="15">
        <v>1552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0" customHeight="1">
      <c r="A15" s="9" t="s">
        <v>20</v>
      </c>
      <c r="B15" s="8">
        <v>3717</v>
      </c>
      <c r="C15" s="8">
        <v>8258</v>
      </c>
      <c r="D15" s="8">
        <v>4133</v>
      </c>
      <c r="E15" s="8">
        <v>4125</v>
      </c>
      <c r="F15" s="10">
        <v>13</v>
      </c>
      <c r="G15" s="10">
        <v>99</v>
      </c>
      <c r="H15" s="14">
        <v>7412</v>
      </c>
      <c r="I15" s="15">
        <v>1605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0" customHeight="1">
      <c r="A16" s="9" t="s">
        <v>21</v>
      </c>
      <c r="B16" s="8">
        <v>5906</v>
      </c>
      <c r="C16" s="8">
        <v>11621</v>
      </c>
      <c r="D16" s="8">
        <v>6141</v>
      </c>
      <c r="E16" s="8">
        <v>5480</v>
      </c>
      <c r="F16" s="10">
        <v>23</v>
      </c>
      <c r="G16" s="10">
        <v>173</v>
      </c>
      <c r="H16" s="14">
        <v>10507</v>
      </c>
      <c r="I16" s="15">
        <v>2272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0" customHeight="1">
      <c r="A17" s="9" t="s">
        <v>22</v>
      </c>
      <c r="B17" s="8">
        <v>3865</v>
      </c>
      <c r="C17" s="8">
        <v>8380</v>
      </c>
      <c r="D17" s="8">
        <v>4286</v>
      </c>
      <c r="E17" s="8">
        <v>4094</v>
      </c>
      <c r="F17" s="10">
        <v>16</v>
      </c>
      <c r="G17" s="10">
        <v>110</v>
      </c>
      <c r="H17" s="14">
        <v>7460</v>
      </c>
      <c r="I17" s="15">
        <v>1658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0" customHeight="1">
      <c r="A18" s="9" t="s">
        <v>23</v>
      </c>
      <c r="B18" s="8">
        <v>3574</v>
      </c>
      <c r="C18" s="8">
        <v>8628</v>
      </c>
      <c r="D18" s="8">
        <v>4247</v>
      </c>
      <c r="E18" s="8">
        <v>4381</v>
      </c>
      <c r="F18" s="10">
        <v>12</v>
      </c>
      <c r="G18" s="10">
        <v>87</v>
      </c>
      <c r="H18" s="14">
        <v>7297</v>
      </c>
      <c r="I18" s="15">
        <v>1331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30" customHeight="1">
      <c r="A19" s="9" t="s">
        <v>24</v>
      </c>
      <c r="B19" s="8">
        <v>5922</v>
      </c>
      <c r="C19" s="8">
        <v>12829</v>
      </c>
      <c r="D19" s="8">
        <v>6505</v>
      </c>
      <c r="E19" s="8">
        <v>6324</v>
      </c>
      <c r="F19" s="10">
        <v>24</v>
      </c>
      <c r="G19" s="10">
        <v>161</v>
      </c>
      <c r="H19" s="14">
        <v>11457</v>
      </c>
      <c r="I19" s="15">
        <v>2200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0" customHeight="1">
      <c r="A20" s="9" t="s">
        <v>25</v>
      </c>
      <c r="B20" s="8">
        <v>8101</v>
      </c>
      <c r="C20" s="8">
        <v>18853</v>
      </c>
      <c r="D20" s="8">
        <v>9447</v>
      </c>
      <c r="E20" s="8">
        <v>9406</v>
      </c>
      <c r="F20" s="10">
        <v>27</v>
      </c>
      <c r="G20" s="10">
        <v>184</v>
      </c>
      <c r="H20" s="14">
        <v>16092</v>
      </c>
      <c r="I20" s="15">
        <v>2711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0" customHeight="1">
      <c r="A21" s="9" t="s">
        <v>26</v>
      </c>
      <c r="B21" s="8">
        <v>2970</v>
      </c>
      <c r="C21" s="8">
        <v>6594</v>
      </c>
      <c r="D21" s="8">
        <v>3439</v>
      </c>
      <c r="E21" s="8">
        <v>3155</v>
      </c>
      <c r="F21" s="10">
        <v>14</v>
      </c>
      <c r="G21" s="10">
        <v>97</v>
      </c>
      <c r="H21" s="14">
        <v>5881</v>
      </c>
      <c r="I21" s="15">
        <v>1168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" customHeight="1">
      <c r="A22" s="9" t="s">
        <v>27</v>
      </c>
      <c r="B22" s="8">
        <v>3491</v>
      </c>
      <c r="C22" s="8">
        <v>7698</v>
      </c>
      <c r="D22" s="8">
        <v>4056</v>
      </c>
      <c r="E22" s="8">
        <v>3642</v>
      </c>
      <c r="F22" s="10">
        <v>17</v>
      </c>
      <c r="G22" s="10">
        <v>121</v>
      </c>
      <c r="H22" s="14">
        <v>6879</v>
      </c>
      <c r="I22" s="15">
        <v>1438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0" customHeight="1">
      <c r="A23" s="9" t="s">
        <v>28</v>
      </c>
      <c r="B23" s="8">
        <v>8431</v>
      </c>
      <c r="C23" s="8">
        <v>21010</v>
      </c>
      <c r="D23" s="8">
        <v>10533</v>
      </c>
      <c r="E23" s="8">
        <v>10477</v>
      </c>
      <c r="F23" s="10">
        <v>30</v>
      </c>
      <c r="G23" s="10">
        <v>209</v>
      </c>
      <c r="H23" s="14">
        <v>17754</v>
      </c>
      <c r="I23" s="15">
        <v>2996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0" customHeight="1" thickBot="1">
      <c r="A24" s="11" t="s">
        <v>29</v>
      </c>
      <c r="B24" s="13">
        <v>4618</v>
      </c>
      <c r="C24" s="13">
        <v>9420</v>
      </c>
      <c r="D24" s="13">
        <v>4813</v>
      </c>
      <c r="E24" s="13">
        <v>4607</v>
      </c>
      <c r="F24" s="12">
        <v>20</v>
      </c>
      <c r="G24" s="12">
        <v>138</v>
      </c>
      <c r="H24" s="16">
        <v>8507</v>
      </c>
      <c r="I24" s="17">
        <v>2028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</sheetData>
  <mergeCells count="10">
    <mergeCell ref="A1:I1"/>
    <mergeCell ref="A3:D3"/>
    <mergeCell ref="A4:D4"/>
    <mergeCell ref="A5:A6"/>
    <mergeCell ref="B5:B6"/>
    <mergeCell ref="C5:E5"/>
    <mergeCell ref="F5:F6"/>
    <mergeCell ref="G5:G6"/>
    <mergeCell ref="H5:H6"/>
    <mergeCell ref="I5:I6"/>
  </mergeCells>
  <phoneticPr fontId="1" type="noConversion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 및 세대현황(대구 서구)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2017-08-01T00:22:53Z</cp:lastPrinted>
  <dcterms:created xsi:type="dcterms:W3CDTF">2014-10-01T08:55:17Z</dcterms:created>
  <dcterms:modified xsi:type="dcterms:W3CDTF">2018-02-01T00:16:42Z</dcterms:modified>
</cp:coreProperties>
</file>