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360" yWindow="132" windowWidth="15600" windowHeight="11208" tabRatio="831"/>
  </bookViews>
  <sheets>
    <sheet name="1.사업체총괄(기획)" sheetId="4" r:id="rId1"/>
    <sheet name="2.종사자규모별 사업체수 및 종사자수(기획)" sheetId="5" r:id="rId2"/>
    <sheet name="3.산업별 사업체수 및 종사자수(기획)" sheetId="6" r:id="rId3"/>
  </sheets>
  <definedNames>
    <definedName name="_xlnm.Print_Area" localSheetId="0">'1.사업체총괄(기획)'!$A$1:$T$35</definedName>
  </definedNames>
  <calcPr calcId="152511"/>
</workbook>
</file>

<file path=xl/calcChain.xml><?xml version="1.0" encoding="utf-8"?>
<calcChain xmlns="http://schemas.openxmlformats.org/spreadsheetml/2006/main">
  <c r="B12" i="4" l="1"/>
  <c r="B13" i="6"/>
  <c r="C12" i="5" l="1"/>
  <c r="D12" i="5"/>
  <c r="E12" i="5"/>
  <c r="F12" i="5"/>
  <c r="G12" i="5"/>
  <c r="H12" i="5"/>
  <c r="I12" i="5"/>
  <c r="J12" i="5"/>
  <c r="L12" i="5"/>
  <c r="N12" i="5"/>
  <c r="O12" i="5"/>
  <c r="P12" i="5"/>
  <c r="Q12" i="5"/>
  <c r="R12" i="5"/>
  <c r="S12" i="5"/>
  <c r="T12" i="5"/>
  <c r="U12" i="5"/>
  <c r="V12" i="5"/>
  <c r="W12" i="5"/>
  <c r="X12" i="5"/>
  <c r="B12" i="5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D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K12" i="5"/>
  <c r="M12" i="5"/>
</calcChain>
</file>

<file path=xl/sharedStrings.xml><?xml version="1.0" encoding="utf-8"?>
<sst xmlns="http://schemas.openxmlformats.org/spreadsheetml/2006/main" count="212" uniqueCount="122">
  <si>
    <t>자료 : 기획예산실 『사업체조사보고서』</t>
    <phoneticPr fontId="4" type="noConversion"/>
  </si>
  <si>
    <t>협회 및 단체,수리
및 기타개인서비스</t>
    <phoneticPr fontId="4" type="noConversion"/>
  </si>
  <si>
    <t>예술,스포츠 및 여가
관련 서비스업</t>
    <phoneticPr fontId="4" type="noConversion"/>
  </si>
  <si>
    <t>보건 및 사회복지</t>
    <phoneticPr fontId="4" type="noConversion"/>
  </si>
  <si>
    <t>-</t>
  </si>
  <si>
    <t>교육서비스업</t>
    <phoneticPr fontId="4" type="noConversion"/>
  </si>
  <si>
    <t>공공행정,국방 및
사회보장 행정</t>
    <phoneticPr fontId="4" type="noConversion"/>
  </si>
  <si>
    <t>사업시설 관리 및
사업지원 서비스업</t>
    <phoneticPr fontId="4" type="noConversion"/>
  </si>
  <si>
    <t>전문과학 및
기술서비스업</t>
    <phoneticPr fontId="4" type="noConversion"/>
  </si>
  <si>
    <t>부동산업 및 임대업</t>
    <phoneticPr fontId="4" type="noConversion"/>
  </si>
  <si>
    <t>금 융  및
보 험 업</t>
    <phoneticPr fontId="4" type="noConversion"/>
  </si>
  <si>
    <t>출판,영상,방송통신
및 정보서비스업</t>
    <phoneticPr fontId="4" type="noConversion"/>
  </si>
  <si>
    <t>숙 박 및
음식점업</t>
    <phoneticPr fontId="4" type="noConversion"/>
  </si>
  <si>
    <t>운  수  업</t>
    <phoneticPr fontId="4" type="noConversion"/>
  </si>
  <si>
    <t>도매 및 소매업</t>
    <phoneticPr fontId="4" type="noConversion"/>
  </si>
  <si>
    <t>건 설 업</t>
  </si>
  <si>
    <t>하수폐기물처리,원료
재생 및 환경복원업</t>
    <phoneticPr fontId="4" type="noConversion"/>
  </si>
  <si>
    <t>전기·가스업
수도사업</t>
    <phoneticPr fontId="4" type="noConversion"/>
  </si>
  <si>
    <t>제 조 업</t>
  </si>
  <si>
    <t>광  업</t>
  </si>
  <si>
    <t>농업,임업및 어업</t>
    <phoneticPr fontId="4" type="noConversion"/>
  </si>
  <si>
    <t>2 0 1 2</t>
    <phoneticPr fontId="4" type="noConversion"/>
  </si>
  <si>
    <t>2 0 1 1</t>
    <phoneticPr fontId="4" type="noConversion"/>
  </si>
  <si>
    <t>2 0 1 0</t>
    <phoneticPr fontId="4" type="noConversion"/>
  </si>
  <si>
    <t>2 0 0 9</t>
    <phoneticPr fontId="4" type="noConversion"/>
  </si>
  <si>
    <t>여</t>
    <phoneticPr fontId="4" type="noConversion"/>
  </si>
  <si>
    <t>남</t>
    <phoneticPr fontId="4" type="noConversion"/>
  </si>
  <si>
    <t>계</t>
    <phoneticPr fontId="4" type="noConversion"/>
  </si>
  <si>
    <t>여성대표자</t>
    <phoneticPr fontId="4" type="noConversion"/>
  </si>
  <si>
    <t>종사
자수</t>
    <phoneticPr fontId="4" type="noConversion"/>
  </si>
  <si>
    <t>사업
체수</t>
    <phoneticPr fontId="4" type="noConversion"/>
  </si>
  <si>
    <t>종사자수</t>
    <phoneticPr fontId="4" type="noConversion"/>
  </si>
  <si>
    <t>사업체수</t>
    <phoneticPr fontId="4" type="noConversion"/>
  </si>
  <si>
    <t>본사, 본점 등</t>
    <phoneticPr fontId="4" type="noConversion"/>
  </si>
  <si>
    <t>공장, 지사 등</t>
    <phoneticPr fontId="4" type="noConversion"/>
  </si>
  <si>
    <t>단  독1)</t>
  </si>
  <si>
    <t>비 법 인</t>
  </si>
  <si>
    <t>회사이외법인</t>
    <phoneticPr fontId="4" type="noConversion"/>
  </si>
  <si>
    <t>회사법인</t>
    <phoneticPr fontId="4" type="noConversion"/>
  </si>
  <si>
    <t>개  인</t>
  </si>
  <si>
    <t>사  업  체  구  분  별1)</t>
  </si>
  <si>
    <t>조  직  형  태  별</t>
  </si>
  <si>
    <t>합  계</t>
  </si>
  <si>
    <t>연  별 및
대분류별</t>
    <phoneticPr fontId="4" type="noConversion"/>
  </si>
  <si>
    <t xml:space="preserve">   1. 사업체 총괄</t>
    <phoneticPr fontId="4" type="noConversion"/>
  </si>
  <si>
    <t xml:space="preserve">    2. 종사자 규모별 사업체수 및 종사자수</t>
    <phoneticPr fontId="4" type="noConversion"/>
  </si>
  <si>
    <t>단위 : 개, 명</t>
    <phoneticPr fontId="4" type="noConversion"/>
  </si>
  <si>
    <t>연별 및
동   별</t>
    <phoneticPr fontId="4" type="noConversion"/>
  </si>
  <si>
    <t>합     계</t>
    <phoneticPr fontId="4" type="noConversion"/>
  </si>
  <si>
    <t>1 ~ 4 명</t>
    <phoneticPr fontId="4" type="noConversion"/>
  </si>
  <si>
    <t>5 ~ 9 명</t>
    <phoneticPr fontId="4" type="noConversion"/>
  </si>
  <si>
    <t>10 ~ 19 명</t>
    <phoneticPr fontId="4" type="noConversion"/>
  </si>
  <si>
    <t>20 ~ 49 명</t>
    <phoneticPr fontId="4" type="noConversion"/>
  </si>
  <si>
    <t>50 ~ 99 명</t>
    <phoneticPr fontId="4" type="noConversion"/>
  </si>
  <si>
    <t>100 ~ 299 명</t>
    <phoneticPr fontId="4" type="noConversion"/>
  </si>
  <si>
    <t>300 ~ 499 명</t>
    <phoneticPr fontId="4" type="noConversion"/>
  </si>
  <si>
    <t>500 ~ 999 명</t>
    <phoneticPr fontId="4" type="noConversion"/>
  </si>
  <si>
    <t>1000명 이상</t>
    <phoneticPr fontId="4" type="noConversion"/>
  </si>
  <si>
    <t xml:space="preserve">  사업체수</t>
    <phoneticPr fontId="4" type="noConversion"/>
  </si>
  <si>
    <t xml:space="preserve">  종  사  자  수</t>
    <phoneticPr fontId="4" type="noConversion"/>
  </si>
  <si>
    <t>사업체수</t>
  </si>
  <si>
    <t>종사자수</t>
  </si>
  <si>
    <t>여성대표자</t>
    <phoneticPr fontId="4" type="noConversion"/>
  </si>
  <si>
    <t xml:space="preserve">남 </t>
    <phoneticPr fontId="4" type="noConversion"/>
  </si>
  <si>
    <t>여</t>
    <phoneticPr fontId="4" type="noConversion"/>
  </si>
  <si>
    <t>2 0 0 8</t>
    <phoneticPr fontId="4" type="noConversion"/>
  </si>
  <si>
    <t>2 0 0 9</t>
  </si>
  <si>
    <t>2 0 1 0</t>
    <phoneticPr fontId="4" type="noConversion"/>
  </si>
  <si>
    <t>2 0 1 1</t>
    <phoneticPr fontId="4" type="noConversion"/>
  </si>
  <si>
    <t>2 0 1 2</t>
    <phoneticPr fontId="4" type="noConversion"/>
  </si>
  <si>
    <t>내당1동</t>
    <phoneticPr fontId="4" type="noConversion"/>
  </si>
  <si>
    <t>내당2.3동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</si>
  <si>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</si>
  <si>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</si>
  <si>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</si>
  <si>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</si>
  <si>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</si>
  <si>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</si>
  <si>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</si>
  <si>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</si>
  <si>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</si>
  <si>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</si>
  <si>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</si>
  <si>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</si>
  <si>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</si>
  <si>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</si>
  <si>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</si>
  <si>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 xml:space="preserve">   3. 산업별 사업체수 및 종사자수</t>
    <phoneticPr fontId="4" type="noConversion"/>
  </si>
  <si>
    <t>단위 : 개, 명</t>
  </si>
  <si>
    <t>연별  및 동별</t>
    <phoneticPr fontId="4" type="noConversion"/>
  </si>
  <si>
    <t>합               계</t>
    <phoneticPr fontId="4" type="noConversion"/>
  </si>
  <si>
    <t>농업,임업 및 어업</t>
    <phoneticPr fontId="4" type="noConversion"/>
  </si>
  <si>
    <t>광   업</t>
    <phoneticPr fontId="4" type="noConversion"/>
  </si>
  <si>
    <t>제  조  업</t>
    <phoneticPr fontId="4" type="noConversion"/>
  </si>
  <si>
    <t>전기,가스,증기
 및 수도사업</t>
    <phoneticPr fontId="4" type="noConversion"/>
  </si>
  <si>
    <t>하수·폐기물처리, 
원료재생 및 환경복원업</t>
    <phoneticPr fontId="4" type="noConversion"/>
  </si>
  <si>
    <t>건   설   업</t>
    <phoneticPr fontId="4" type="noConversion"/>
  </si>
  <si>
    <t>도매 및 소매업</t>
    <phoneticPr fontId="4" type="noConversion"/>
  </si>
  <si>
    <t>운수업</t>
    <phoneticPr fontId="4" type="noConversion"/>
  </si>
  <si>
    <t>숙박 및 음식점업</t>
  </si>
  <si>
    <t>출판,영상,방송통신 및 정보서비스업</t>
    <phoneticPr fontId="4" type="noConversion"/>
  </si>
  <si>
    <t>금융 및 보험업</t>
    <phoneticPr fontId="4" type="noConversion"/>
  </si>
  <si>
    <t>부동산업 및 임대업</t>
    <phoneticPr fontId="4" type="noConversion"/>
  </si>
  <si>
    <t>전문,과학 및 
기술서비스업1)</t>
    <phoneticPr fontId="4" type="noConversion"/>
  </si>
  <si>
    <t>사업시설관리 및 
사업지원 서비스업</t>
    <phoneticPr fontId="4" type="noConversion"/>
  </si>
  <si>
    <t>공공행정,국방 
및 사회보장 행정</t>
    <phoneticPr fontId="4" type="noConversion"/>
  </si>
  <si>
    <t>교육서비스업</t>
    <phoneticPr fontId="4" type="noConversion"/>
  </si>
  <si>
    <t>보건업 및 
사회복지서비스업</t>
    <phoneticPr fontId="4" type="noConversion"/>
  </si>
  <si>
    <t>예술,스포츠 및 
여가관련서비스업</t>
    <phoneticPr fontId="4" type="noConversion"/>
  </si>
  <si>
    <t>협회 및 단체, 수리 및
 기타 개인서비스업</t>
    <phoneticPr fontId="4" type="noConversion"/>
  </si>
  <si>
    <t xml:space="preserve">   사업체수</t>
    <phoneticPr fontId="4" type="noConversion"/>
  </si>
  <si>
    <t xml:space="preserve">   종  사  자  수</t>
    <phoneticPr fontId="4" type="noConversion"/>
  </si>
  <si>
    <t>남</t>
    <phoneticPr fontId="4" type="noConversion"/>
  </si>
  <si>
    <t>2 0 0 9</t>
    <phoneticPr fontId="4" type="noConversion"/>
  </si>
  <si>
    <t>내당1동</t>
  </si>
  <si>
    <t xml:space="preserve">  주:1)산업대분류 "사업서비스업"을 2007년부터 "전문과학 및 기술서비스업" 과 "사업시설관리 및 사업지원서비스업"으로 분리함</t>
    <phoneticPr fontId="4" type="noConversion"/>
  </si>
  <si>
    <t>2 0 1 3</t>
    <phoneticPr fontId="4" type="noConversion"/>
  </si>
  <si>
    <t>2 0 1 3</t>
    <phoneticPr fontId="4" type="noConversion"/>
  </si>
  <si>
    <t>2 0 1 3</t>
    <phoneticPr fontId="1" type="noConversion"/>
  </si>
  <si>
    <t>2 0 1 4</t>
    <phoneticPr fontId="4" type="noConversion"/>
  </si>
  <si>
    <t>2 0 1 4</t>
    <phoneticPr fontId="4" type="noConversion"/>
  </si>
  <si>
    <t>2 0 1 4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</si>
</sst>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7" fillId="0" borderId="11" applyNumberFormat="0" applyAlignment="0" applyProtection="0">
      <alignment horizontal="left" vertical="center"/>
    </xf>
    <xf numFmtId="0" fontId="7" fillId="0" borderId="4">
      <alignment horizontal="left" vertic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 wrapText="1"/>
    </xf>
    <xf numFmtId="41" fontId="3" fillId="0" borderId="0" xfId="2" applyNumberFormat="1" applyFont="1" applyFill="1" applyBorder="1" applyAlignment="1">
      <alignment horizontal="center" vertical="center"/>
    </xf>
    <xf numFmtId="41" fontId="3" fillId="0" borderId="0" xfId="1" applyNumberFormat="1" applyFont="1" applyFill="1" applyBorder="1" applyAlignment="1">
      <alignment horizontal="center" vertical="center"/>
    </xf>
    <xf numFmtId="0" fontId="2" fillId="0" borderId="0" xfId="1" applyFill="1">
      <alignment vertical="center"/>
    </xf>
    <xf numFmtId="41" fontId="3" fillId="0" borderId="3" xfId="1" applyNumberFormat="1" applyFont="1" applyFill="1" applyBorder="1" applyAlignment="1">
      <alignment horizontal="center" vertical="center" wrapText="1"/>
    </xf>
    <xf numFmtId="41" fontId="3" fillId="0" borderId="3" xfId="1" applyNumberFormat="1" applyFont="1" applyBorder="1" applyAlignment="1">
      <alignment horizontal="center" vertical="center" wrapText="1"/>
    </xf>
    <xf numFmtId="41" fontId="3" fillId="0" borderId="3" xfId="2" applyNumberFormat="1" applyFont="1" applyBorder="1" applyAlignment="1">
      <alignment horizontal="center" vertical="center"/>
    </xf>
    <xf numFmtId="41" fontId="3" fillId="0" borderId="3" xfId="2" applyNumberFormat="1" applyFont="1" applyFill="1" applyBorder="1" applyAlignment="1">
      <alignment horizontal="center" vertical="center"/>
    </xf>
    <xf numFmtId="41" fontId="3" fillId="0" borderId="5" xfId="1" applyNumberFormat="1" applyFont="1" applyFill="1" applyBorder="1" applyAlignment="1">
      <alignment horizontal="center" vertical="center" wrapText="1"/>
    </xf>
    <xf numFmtId="41" fontId="4" fillId="0" borderId="5" xfId="1" applyNumberFormat="1" applyFont="1" applyFill="1" applyBorder="1" applyAlignment="1">
      <alignment horizontal="center" vertical="center" wrapText="1"/>
    </xf>
    <xf numFmtId="41" fontId="3" fillId="0" borderId="5" xfId="3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3" fillId="0" borderId="0" xfId="3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3" fillId="0" borderId="0" xfId="3" applyFont="1"/>
    <xf numFmtId="0" fontId="3" fillId="0" borderId="0" xfId="3" applyFont="1" applyFill="1"/>
    <xf numFmtId="41" fontId="3" fillId="0" borderId="0" xfId="3" applyNumberFormat="1" applyFont="1" applyFill="1" applyAlignment="1"/>
    <xf numFmtId="176" fontId="3" fillId="0" borderId="0" xfId="3" applyNumberFormat="1" applyFont="1" applyFill="1" applyAlignment="1"/>
    <xf numFmtId="176" fontId="3" fillId="0" borderId="0" xfId="3" applyNumberFormat="1" applyFont="1" applyAlignment="1"/>
    <xf numFmtId="0" fontId="3" fillId="0" borderId="0" xfId="3" applyFont="1" applyAlignment="1"/>
    <xf numFmtId="176" fontId="3" fillId="0" borderId="0" xfId="3" applyNumberFormat="1" applyFont="1"/>
    <xf numFmtId="176" fontId="3" fillId="0" borderId="0" xfId="3" applyNumberFormat="1" applyFont="1" applyFill="1"/>
    <xf numFmtId="41" fontId="3" fillId="0" borderId="0" xfId="3" applyNumberFormat="1" applyFont="1" applyFill="1"/>
    <xf numFmtId="0" fontId="3" fillId="0" borderId="0" xfId="3" applyFont="1" applyAlignment="1">
      <alignment horizontal="left" vertical="center"/>
    </xf>
    <xf numFmtId="176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6" xfId="3" applyFont="1" applyBorder="1" applyAlignment="1">
      <alignment horizontal="center" vertical="center"/>
    </xf>
    <xf numFmtId="41" fontId="3" fillId="0" borderId="3" xfId="1" applyNumberFormat="1" applyFont="1" applyBorder="1" applyAlignment="1">
      <alignment horizontal="center" vertical="center"/>
    </xf>
    <xf numFmtId="41" fontId="3" fillId="0" borderId="3" xfId="1" applyNumberFormat="1" applyFont="1" applyFill="1" applyBorder="1" applyAlignment="1">
      <alignment horizontal="center" vertical="center"/>
    </xf>
    <xf numFmtId="41" fontId="3" fillId="0" borderId="0" xfId="3" applyNumberFormat="1" applyFont="1" applyAlignment="1">
      <alignment vertical="center"/>
    </xf>
    <xf numFmtId="41" fontId="3" fillId="0" borderId="3" xfId="3" applyNumberFormat="1" applyFont="1" applyBorder="1" applyAlignment="1">
      <alignment vertical="center"/>
    </xf>
    <xf numFmtId="41" fontId="3" fillId="0" borderId="3" xfId="1" applyNumberFormat="1" applyFont="1" applyFill="1" applyBorder="1" applyAlignment="1">
      <alignment horizontal="right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3" fillId="0" borderId="3" xfId="3" applyNumberFormat="1" applyFont="1" applyFill="1" applyBorder="1" applyAlignment="1">
      <alignment vertical="center"/>
    </xf>
    <xf numFmtId="41" fontId="3" fillId="0" borderId="2" xfId="3" applyNumberFormat="1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176" fontId="3" fillId="0" borderId="0" xfId="3" applyNumberFormat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4" xfId="3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horizontal="left" vertical="center" indent="1"/>
    </xf>
    <xf numFmtId="41" fontId="3" fillId="0" borderId="3" xfId="1" applyNumberFormat="1" applyFont="1" applyFill="1" applyBorder="1" applyAlignment="1">
      <alignment vertical="center"/>
    </xf>
    <xf numFmtId="41" fontId="3" fillId="0" borderId="2" xfId="1" applyNumberFormat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0" xfId="1" applyNumberFormat="1" applyFont="1" applyBorder="1" applyAlignment="1">
      <alignment horizontal="left" vertical="center" indent="1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Fill="1" applyBorder="1" applyAlignment="1">
      <alignment vertical="center"/>
    </xf>
    <xf numFmtId="176" fontId="3" fillId="0" borderId="0" xfId="1" applyNumberFormat="1" applyFont="1">
      <alignment vertical="center"/>
    </xf>
    <xf numFmtId="41" fontId="3" fillId="0" borderId="0" xfId="1" applyNumberFormat="1" applyFont="1">
      <alignment vertical="center"/>
    </xf>
    <xf numFmtId="0" fontId="3" fillId="0" borderId="0" xfId="1" applyFont="1" applyAlignment="1">
      <alignment horizontal="left" vertical="center"/>
    </xf>
    <xf numFmtId="41" fontId="3" fillId="0" borderId="3" xfId="1" applyNumberFormat="1" applyFont="1" applyBorder="1" applyAlignment="1">
      <alignment horizontal="right" vertical="center"/>
    </xf>
    <xf numFmtId="41" fontId="9" fillId="0" borderId="3" xfId="1" applyNumberFormat="1" applyFont="1" applyFill="1" applyBorder="1" applyAlignment="1">
      <alignment horizontal="right" vertical="center"/>
    </xf>
    <xf numFmtId="41" fontId="3" fillId="0" borderId="0" xfId="1" applyNumberFormat="1" applyFont="1" applyFill="1">
      <alignment vertical="center"/>
    </xf>
    <xf numFmtId="176" fontId="3" fillId="0" borderId="3" xfId="1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 wrapText="1"/>
    </xf>
    <xf numFmtId="176" fontId="3" fillId="0" borderId="3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center" indent="1"/>
    </xf>
    <xf numFmtId="41" fontId="3" fillId="0" borderId="1" xfId="1" applyNumberFormat="1" applyFont="1" applyFill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Border="1">
      <alignment vertical="center"/>
    </xf>
    <xf numFmtId="41" fontId="3" fillId="0" borderId="4" xfId="3" applyNumberFormat="1" applyFont="1" applyFill="1" applyBorder="1" applyAlignment="1">
      <alignment vertical="center"/>
    </xf>
    <xf numFmtId="41" fontId="6" fillId="0" borderId="0" xfId="1" applyNumberFormat="1" applyFont="1" applyAlignment="1">
      <alignment horizontal="left" vertical="center"/>
    </xf>
    <xf numFmtId="41" fontId="3" fillId="0" borderId="0" xfId="1" applyNumberFormat="1" applyFont="1" applyBorder="1" applyAlignment="1">
      <alignment horizontal="left" vertical="center" wrapText="1"/>
    </xf>
    <xf numFmtId="41" fontId="2" fillId="0" borderId="0" xfId="1" applyNumberFormat="1">
      <alignment vertical="center"/>
    </xf>
    <xf numFmtId="41" fontId="3" fillId="0" borderId="0" xfId="1" applyNumberFormat="1" applyFont="1" applyBorder="1" applyAlignment="1">
      <alignment horizontal="center" vertical="center" wrapText="1"/>
    </xf>
    <xf numFmtId="41" fontId="3" fillId="0" borderId="5" xfId="1" applyNumberFormat="1" applyFont="1" applyBorder="1" applyAlignment="1">
      <alignment horizontal="center" vertical="center" wrapText="1"/>
    </xf>
    <xf numFmtId="41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1" fontId="5" fillId="0" borderId="3" xfId="1" applyNumberFormat="1" applyFont="1" applyBorder="1" applyAlignment="1" applyProtection="1">
      <alignment horizontal="right" vertical="center" wrapText="1"/>
      <protection locked="0"/>
    </xf>
    <xf numFmtId="41" fontId="2" fillId="0" borderId="0" xfId="1" applyNumberFormat="1" applyFill="1">
      <alignment vertical="center"/>
    </xf>
    <xf numFmtId="41" fontId="3" fillId="0" borderId="1" xfId="1" applyNumberFormat="1" applyFont="1" applyFill="1" applyBorder="1" applyAlignment="1">
      <alignment horizontal="distributed" vertical="center" wrapText="1" justifyLastLine="1"/>
    </xf>
    <xf numFmtId="0" fontId="3" fillId="2" borderId="7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0" borderId="5" xfId="1" applyFont="1" applyBorder="1" applyAlignment="1"/>
    <xf numFmtId="41" fontId="3" fillId="0" borderId="5" xfId="1" applyNumberFormat="1" applyFont="1" applyFill="1" applyBorder="1" applyAlignment="1"/>
    <xf numFmtId="0" fontId="3" fillId="3" borderId="4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1" fontId="3" fillId="2" borderId="3" xfId="1" applyNumberFormat="1" applyFont="1" applyFill="1" applyBorder="1" applyAlignment="1">
      <alignment vertical="center" wrapText="1"/>
    </xf>
    <xf numFmtId="41" fontId="4" fillId="2" borderId="3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/>
    </xf>
    <xf numFmtId="41" fontId="3" fillId="0" borderId="3" xfId="1" applyNumberFormat="1" applyFont="1" applyFill="1" applyBorder="1" applyAlignment="1">
      <alignment horizontal="distributed" vertical="center" justifyLastLine="1"/>
    </xf>
    <xf numFmtId="41" fontId="3" fillId="0" borderId="3" xfId="1" applyNumberFormat="1" applyFont="1" applyFill="1" applyBorder="1" applyAlignment="1">
      <alignment horizontal="distributed" vertical="center" wrapText="1" justifyLastLine="1"/>
    </xf>
    <xf numFmtId="41" fontId="4" fillId="0" borderId="3" xfId="1" applyNumberFormat="1" applyFont="1" applyFill="1" applyBorder="1" applyAlignment="1">
      <alignment horizontal="distributed" vertical="center" wrapText="1" justifyLastLine="1"/>
    </xf>
    <xf numFmtId="3" fontId="3" fillId="0" borderId="3" xfId="1" applyNumberFormat="1" applyFont="1" applyBorder="1" applyAlignment="1">
      <alignment horizontal="center" vertical="center" wrapText="1"/>
    </xf>
    <xf numFmtId="41" fontId="3" fillId="0" borderId="3" xfId="2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41" fontId="3" fillId="2" borderId="3" xfId="1" applyNumberFormat="1" applyFont="1" applyFill="1" applyBorder="1" applyAlignment="1">
      <alignment horizontal="center" vertical="center" wrapText="1"/>
    </xf>
    <xf numFmtId="176" fontId="3" fillId="2" borderId="2" xfId="3" applyNumberFormat="1" applyFont="1" applyFill="1" applyBorder="1" applyAlignment="1">
      <alignment horizontal="center" vertical="center"/>
    </xf>
    <xf numFmtId="176" fontId="3" fillId="2" borderId="6" xfId="3" applyNumberFormat="1" applyFont="1" applyFill="1" applyBorder="1" applyAlignment="1">
      <alignment horizontal="center" vertical="center"/>
    </xf>
    <xf numFmtId="176" fontId="3" fillId="2" borderId="4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3" fillId="2" borderId="10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41" fontId="3" fillId="2" borderId="9" xfId="3" applyNumberFormat="1" applyFont="1" applyFill="1" applyBorder="1" applyAlignment="1">
      <alignment horizontal="center" vertical="center"/>
    </xf>
    <xf numFmtId="41" fontId="3" fillId="2" borderId="7" xfId="3" applyNumberFormat="1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41" fontId="3" fillId="2" borderId="3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</cellXfs>
  <cellStyles count="8">
    <cellStyle name="Header1" xfId="4"/>
    <cellStyle name="Header2" xfId="5"/>
    <cellStyle name="쉼표 [0] 2" xfId="2"/>
    <cellStyle name="콤마 [0]_95" xfId="6"/>
    <cellStyle name="콤마_95" xfId="7"/>
    <cellStyle name="표준" xfId="0" builtinId="0"/>
    <cellStyle name="표준 2" xfId="1"/>
    <cellStyle name="표준_05. 사업체" xf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pane xSplit="1" topLeftCell="B1" activePane="topRight" state="frozen"/>
      <selection activeCell="L11" sqref="L11"/>
      <selection pane="topRight" activeCell="D8" sqref="D8"/>
    </sheetView>
  </sheetViews>
  <sheetFormatPr defaultColWidth="9" defaultRowHeight="14.4" x14ac:dyDescent="0.4"/>
  <cols>
    <col min="1" max="1" width="16.59765625" style="73" customWidth="1"/>
    <col min="2" max="14" width="7.59765625" style="73" customWidth="1"/>
    <col min="15" max="15" width="7.59765625" style="78" customWidth="1"/>
    <col min="16" max="20" width="7.59765625" style="73" customWidth="1"/>
    <col min="21" max="16384" width="9" style="73"/>
  </cols>
  <sheetData>
    <row r="1" spans="1:20" ht="20.25" customHeight="1" x14ac:dyDescent="0.4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0" ht="15" customHeight="1" x14ac:dyDescent="0.4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20" ht="20.100000000000001" customHeight="1" x14ac:dyDescent="0.4">
      <c r="A3" s="102" t="s">
        <v>43</v>
      </c>
      <c r="B3" s="102" t="s">
        <v>42</v>
      </c>
      <c r="C3" s="102"/>
      <c r="D3" s="102"/>
      <c r="E3" s="102"/>
      <c r="F3" s="102"/>
      <c r="G3" s="102" t="s">
        <v>41</v>
      </c>
      <c r="H3" s="102"/>
      <c r="I3" s="102"/>
      <c r="J3" s="102"/>
      <c r="K3" s="102"/>
      <c r="L3" s="102"/>
      <c r="M3" s="102"/>
      <c r="N3" s="102"/>
      <c r="O3" s="102" t="s">
        <v>40</v>
      </c>
      <c r="P3" s="102"/>
      <c r="Q3" s="102"/>
      <c r="R3" s="102"/>
      <c r="S3" s="102"/>
      <c r="T3" s="102"/>
    </row>
    <row r="4" spans="1:20" ht="20.25" customHeight="1" x14ac:dyDescent="0.4">
      <c r="A4" s="102"/>
      <c r="B4" s="102"/>
      <c r="C4" s="102"/>
      <c r="D4" s="102"/>
      <c r="E4" s="102"/>
      <c r="F4" s="102"/>
      <c r="G4" s="102" t="s">
        <v>39</v>
      </c>
      <c r="H4" s="102"/>
      <c r="I4" s="102" t="s">
        <v>38</v>
      </c>
      <c r="J4" s="102"/>
      <c r="K4" s="102" t="s">
        <v>37</v>
      </c>
      <c r="L4" s="102"/>
      <c r="M4" s="102" t="s">
        <v>36</v>
      </c>
      <c r="N4" s="102"/>
      <c r="O4" s="102" t="s">
        <v>35</v>
      </c>
      <c r="P4" s="102"/>
      <c r="Q4" s="102" t="s">
        <v>34</v>
      </c>
      <c r="R4" s="102"/>
      <c r="S4" s="102" t="s">
        <v>33</v>
      </c>
      <c r="T4" s="102"/>
    </row>
    <row r="5" spans="1:20" ht="20.100000000000001" customHeight="1" x14ac:dyDescent="0.4">
      <c r="A5" s="102"/>
      <c r="B5" s="102" t="s">
        <v>32</v>
      </c>
      <c r="C5" s="102"/>
      <c r="D5" s="102" t="s">
        <v>31</v>
      </c>
      <c r="E5" s="102"/>
      <c r="F5" s="102"/>
      <c r="G5" s="102" t="s">
        <v>30</v>
      </c>
      <c r="H5" s="102" t="s">
        <v>29</v>
      </c>
      <c r="I5" s="102" t="s">
        <v>30</v>
      </c>
      <c r="J5" s="102" t="s">
        <v>29</v>
      </c>
      <c r="K5" s="102" t="s">
        <v>30</v>
      </c>
      <c r="L5" s="102" t="s">
        <v>29</v>
      </c>
      <c r="M5" s="102" t="s">
        <v>30</v>
      </c>
      <c r="N5" s="102" t="s">
        <v>29</v>
      </c>
      <c r="O5" s="102" t="s">
        <v>30</v>
      </c>
      <c r="P5" s="102" t="s">
        <v>29</v>
      </c>
      <c r="Q5" s="102" t="s">
        <v>30</v>
      </c>
      <c r="R5" s="102" t="s">
        <v>29</v>
      </c>
      <c r="S5" s="102" t="s">
        <v>30</v>
      </c>
      <c r="T5" s="102" t="s">
        <v>29</v>
      </c>
    </row>
    <row r="6" spans="1:20" ht="20.100000000000001" customHeight="1" x14ac:dyDescent="0.4">
      <c r="A6" s="102"/>
      <c r="B6" s="88"/>
      <c r="C6" s="89" t="s">
        <v>28</v>
      </c>
      <c r="D6" s="90" t="s">
        <v>27</v>
      </c>
      <c r="E6" s="90" t="s">
        <v>26</v>
      </c>
      <c r="F6" s="91" t="s">
        <v>25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27" customHeight="1" x14ac:dyDescent="0.4">
      <c r="A7" s="8" t="s">
        <v>24</v>
      </c>
      <c r="B7" s="8">
        <v>19083</v>
      </c>
      <c r="C7" s="8">
        <v>7057</v>
      </c>
      <c r="D7" s="8">
        <v>71453</v>
      </c>
      <c r="E7" s="8">
        <v>41238</v>
      </c>
      <c r="F7" s="30">
        <v>30215</v>
      </c>
      <c r="G7" s="8">
        <v>17301</v>
      </c>
      <c r="H7" s="8">
        <v>40892</v>
      </c>
      <c r="I7" s="8">
        <v>1229</v>
      </c>
      <c r="J7" s="8">
        <v>21883</v>
      </c>
      <c r="K7" s="8">
        <v>260</v>
      </c>
      <c r="L7" s="8">
        <v>7589</v>
      </c>
      <c r="M7" s="8">
        <v>293</v>
      </c>
      <c r="N7" s="8">
        <v>1089</v>
      </c>
      <c r="O7" s="7">
        <v>18571</v>
      </c>
      <c r="P7" s="8">
        <v>60917</v>
      </c>
      <c r="Q7" s="8">
        <v>415</v>
      </c>
      <c r="R7" s="8">
        <v>6813</v>
      </c>
      <c r="S7" s="8">
        <v>97</v>
      </c>
      <c r="T7" s="8">
        <v>3723</v>
      </c>
    </row>
    <row r="8" spans="1:20" ht="27" customHeight="1" x14ac:dyDescent="0.4">
      <c r="A8" s="8" t="s">
        <v>23</v>
      </c>
      <c r="B8" s="8">
        <v>18956</v>
      </c>
      <c r="C8" s="8">
        <v>6919</v>
      </c>
      <c r="D8" s="8">
        <v>73983</v>
      </c>
      <c r="E8" s="8">
        <v>41875</v>
      </c>
      <c r="F8" s="30">
        <v>32108</v>
      </c>
      <c r="G8" s="8">
        <v>17134</v>
      </c>
      <c r="H8" s="8">
        <v>39992</v>
      </c>
      <c r="I8" s="8">
        <v>1259</v>
      </c>
      <c r="J8" s="8">
        <v>24625</v>
      </c>
      <c r="K8" s="8">
        <v>268</v>
      </c>
      <c r="L8" s="8">
        <v>8334</v>
      </c>
      <c r="M8" s="8">
        <v>295</v>
      </c>
      <c r="N8" s="8">
        <v>1032</v>
      </c>
      <c r="O8" s="7">
        <v>18413</v>
      </c>
      <c r="P8" s="8">
        <v>62104</v>
      </c>
      <c r="Q8" s="8">
        <v>421</v>
      </c>
      <c r="R8" s="8">
        <v>7090</v>
      </c>
      <c r="S8" s="8">
        <v>122</v>
      </c>
      <c r="T8" s="8">
        <v>4789</v>
      </c>
    </row>
    <row r="9" spans="1:20" ht="27" customHeight="1" x14ac:dyDescent="0.4">
      <c r="A9" s="8" t="s">
        <v>22</v>
      </c>
      <c r="B9" s="7">
        <v>19385</v>
      </c>
      <c r="C9" s="7">
        <v>7055</v>
      </c>
      <c r="D9" s="7">
        <v>74056</v>
      </c>
      <c r="E9" s="7">
        <v>42620</v>
      </c>
      <c r="F9" s="31">
        <v>31436</v>
      </c>
      <c r="G9" s="7">
        <v>17466</v>
      </c>
      <c r="H9" s="7">
        <v>41442</v>
      </c>
      <c r="I9" s="7">
        <v>1335</v>
      </c>
      <c r="J9" s="7">
        <v>23445</v>
      </c>
      <c r="K9" s="7">
        <v>265</v>
      </c>
      <c r="L9" s="7">
        <v>8056</v>
      </c>
      <c r="M9" s="7">
        <v>319</v>
      </c>
      <c r="N9" s="7">
        <v>1113</v>
      </c>
      <c r="O9" s="7">
        <v>18844</v>
      </c>
      <c r="P9" s="7">
        <v>63269</v>
      </c>
      <c r="Q9" s="7">
        <v>434</v>
      </c>
      <c r="R9" s="7">
        <v>6947</v>
      </c>
      <c r="S9" s="7">
        <v>107</v>
      </c>
      <c r="T9" s="7">
        <v>3840</v>
      </c>
    </row>
    <row r="10" spans="1:20" ht="27" customHeight="1" x14ac:dyDescent="0.4">
      <c r="A10" s="8" t="s">
        <v>21</v>
      </c>
      <c r="B10" s="7">
        <v>19359</v>
      </c>
      <c r="C10" s="7">
        <v>6973</v>
      </c>
      <c r="D10" s="7">
        <v>75078</v>
      </c>
      <c r="E10" s="7">
        <v>42838</v>
      </c>
      <c r="F10" s="31">
        <v>32249</v>
      </c>
      <c r="G10" s="7">
        <v>17233</v>
      </c>
      <c r="H10" s="7">
        <v>41337</v>
      </c>
      <c r="I10" s="7">
        <v>1503</v>
      </c>
      <c r="J10" s="7">
        <v>23594</v>
      </c>
      <c r="K10" s="7">
        <v>277</v>
      </c>
      <c r="L10" s="7">
        <v>8898</v>
      </c>
      <c r="M10" s="7">
        <v>346</v>
      </c>
      <c r="N10" s="7">
        <v>1258</v>
      </c>
      <c r="O10" s="7">
        <v>18751</v>
      </c>
      <c r="P10" s="7">
        <v>62504</v>
      </c>
      <c r="Q10" s="7">
        <v>475</v>
      </c>
      <c r="R10" s="7">
        <v>7701</v>
      </c>
      <c r="S10" s="7">
        <v>133</v>
      </c>
      <c r="T10" s="7">
        <v>4882</v>
      </c>
    </row>
    <row r="11" spans="1:20" ht="27" customHeight="1" x14ac:dyDescent="0.4">
      <c r="A11" s="8" t="s">
        <v>116</v>
      </c>
      <c r="B11" s="7">
        <v>19444</v>
      </c>
      <c r="C11" s="7">
        <v>6983</v>
      </c>
      <c r="D11" s="7">
        <v>75898</v>
      </c>
      <c r="E11" s="7">
        <v>43618</v>
      </c>
      <c r="F11" s="31">
        <v>32280</v>
      </c>
      <c r="G11" s="7">
        <v>17189</v>
      </c>
      <c r="H11" s="7">
        <v>40709</v>
      </c>
      <c r="I11" s="7">
        <v>1586</v>
      </c>
      <c r="J11" s="7">
        <v>24538</v>
      </c>
      <c r="K11" s="7">
        <v>292</v>
      </c>
      <c r="L11" s="7">
        <v>9208</v>
      </c>
      <c r="M11" s="7">
        <v>377</v>
      </c>
      <c r="N11" s="7">
        <v>1443</v>
      </c>
      <c r="O11" s="7">
        <v>18828</v>
      </c>
      <c r="P11" s="7">
        <v>62114</v>
      </c>
      <c r="Q11" s="7">
        <v>484</v>
      </c>
      <c r="R11" s="7">
        <v>8291</v>
      </c>
      <c r="S11" s="7">
        <v>132</v>
      </c>
      <c r="T11" s="7">
        <v>5493</v>
      </c>
    </row>
    <row r="12" spans="1:20" ht="27" customHeight="1" x14ac:dyDescent="0.4">
      <c r="A12" s="8" t="s">
        <v>119</v>
      </c>
      <c r="B12" s="7">
        <f>SUM(B15:B33)</f>
        <v>19443</v>
      </c>
      <c r="C12" s="7">
        <v>6957</v>
      </c>
      <c r="D12" s="7">
        <f t="shared" ref="C12:T12" si="0">SUM(D15:D33)</f>
        <v>76749</v>
      </c>
      <c r="E12" s="7">
        <v>44180</v>
      </c>
      <c r="F12" s="7">
        <f t="shared" si="0"/>
        <v>32569</v>
      </c>
      <c r="G12" s="7">
        <f t="shared" si="0"/>
        <v>17084</v>
      </c>
      <c r="H12" s="7">
        <f t="shared" si="0"/>
        <v>41451</v>
      </c>
      <c r="I12" s="7">
        <f t="shared" si="0"/>
        <v>1682</v>
      </c>
      <c r="J12" s="7">
        <f t="shared" si="0"/>
        <v>24795</v>
      </c>
      <c r="K12" s="7">
        <f t="shared" si="0"/>
        <v>299</v>
      </c>
      <c r="L12" s="7">
        <f t="shared" si="0"/>
        <v>9046</v>
      </c>
      <c r="M12" s="7">
        <f t="shared" si="0"/>
        <v>378</v>
      </c>
      <c r="N12" s="7">
        <f t="shared" si="0"/>
        <v>1457</v>
      </c>
      <c r="O12" s="7">
        <f t="shared" si="0"/>
        <v>18845</v>
      </c>
      <c r="P12" s="7">
        <f t="shared" si="0"/>
        <v>63607</v>
      </c>
      <c r="Q12" s="7">
        <f t="shared" si="0"/>
        <v>460</v>
      </c>
      <c r="R12" s="7">
        <f t="shared" si="0"/>
        <v>7674</v>
      </c>
      <c r="S12" s="7">
        <f t="shared" si="0"/>
        <v>138</v>
      </c>
      <c r="T12" s="7">
        <f t="shared" si="0"/>
        <v>5468</v>
      </c>
    </row>
    <row r="13" spans="1:20" ht="19.5" customHeight="1" x14ac:dyDescent="0.4">
      <c r="A13" s="74"/>
      <c r="B13" s="15"/>
      <c r="C13" s="15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3"/>
      <c r="P13" s="3"/>
      <c r="Q13" s="3"/>
      <c r="R13" s="3"/>
      <c r="S13" s="3"/>
      <c r="T13" s="3"/>
    </row>
    <row r="14" spans="1:20" ht="19.5" customHeight="1" x14ac:dyDescent="0.4">
      <c r="A14" s="75"/>
      <c r="B14" s="13"/>
      <c r="C14" s="13"/>
      <c r="D14" s="13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1"/>
      <c r="P14" s="11"/>
      <c r="Q14" s="11"/>
      <c r="R14" s="11"/>
      <c r="S14" s="11"/>
      <c r="T14" s="11"/>
    </row>
    <row r="15" spans="1:20" ht="27" customHeight="1" x14ac:dyDescent="0.4">
      <c r="A15" s="92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  <c r="P15" s="10"/>
      <c r="Q15" s="9"/>
      <c r="R15" s="9"/>
      <c r="S15" s="8"/>
      <c r="T15" s="8"/>
    </row>
    <row r="16" spans="1:20" ht="27" customHeight="1" x14ac:dyDescent="0.4">
      <c r="A16" s="92" t="s">
        <v>19</v>
      </c>
      <c r="B16" s="76">
        <v>1</v>
      </c>
      <c r="C16" s="7">
        <v>0</v>
      </c>
      <c r="D16" s="76">
        <v>8</v>
      </c>
      <c r="E16" s="76">
        <v>8</v>
      </c>
      <c r="F16" s="76">
        <v>0</v>
      </c>
      <c r="G16" s="76">
        <v>0</v>
      </c>
      <c r="H16" s="7">
        <v>0</v>
      </c>
      <c r="I16" s="76">
        <v>1</v>
      </c>
      <c r="J16" s="76">
        <v>8</v>
      </c>
      <c r="K16" s="76">
        <v>0</v>
      </c>
      <c r="L16" s="76">
        <v>0</v>
      </c>
      <c r="M16" s="76">
        <v>0</v>
      </c>
      <c r="N16" s="7">
        <v>0</v>
      </c>
      <c r="O16" s="76">
        <v>0</v>
      </c>
      <c r="P16" s="76">
        <v>0</v>
      </c>
      <c r="Q16" s="77">
        <v>1</v>
      </c>
      <c r="R16" s="77">
        <v>8</v>
      </c>
      <c r="S16" s="77">
        <v>0</v>
      </c>
      <c r="T16" s="9">
        <v>0</v>
      </c>
    </row>
    <row r="17" spans="1:20" s="78" customFormat="1" ht="27" customHeight="1" x14ac:dyDescent="0.4">
      <c r="A17" s="92" t="s">
        <v>18</v>
      </c>
      <c r="B17" s="76">
        <v>3225</v>
      </c>
      <c r="C17" s="76">
        <v>2704</v>
      </c>
      <c r="D17" s="76">
        <v>21304</v>
      </c>
      <c r="E17" s="76">
        <v>13818</v>
      </c>
      <c r="F17" s="76">
        <v>7486</v>
      </c>
      <c r="G17" s="76">
        <v>2864</v>
      </c>
      <c r="H17" s="76">
        <v>11461</v>
      </c>
      <c r="I17" s="76">
        <v>358</v>
      </c>
      <c r="J17" s="76">
        <v>9812</v>
      </c>
      <c r="K17" s="76">
        <v>1</v>
      </c>
      <c r="L17" s="76">
        <v>10</v>
      </c>
      <c r="M17" s="76">
        <v>2</v>
      </c>
      <c r="N17" s="76">
        <v>21</v>
      </c>
      <c r="O17" s="76">
        <v>3144</v>
      </c>
      <c r="P17" s="76">
        <v>18127</v>
      </c>
      <c r="Q17" s="76">
        <v>38</v>
      </c>
      <c r="R17" s="76">
        <v>1443</v>
      </c>
      <c r="S17" s="76">
        <v>43</v>
      </c>
      <c r="T17" s="76">
        <v>1734</v>
      </c>
    </row>
    <row r="18" spans="1:20" s="78" customFormat="1" ht="27" customHeight="1" x14ac:dyDescent="0.4">
      <c r="A18" s="93" t="s">
        <v>17</v>
      </c>
      <c r="B18" s="76">
        <v>11</v>
      </c>
      <c r="C18" s="7">
        <v>7</v>
      </c>
      <c r="D18" s="76">
        <v>389</v>
      </c>
      <c r="E18" s="76">
        <v>358</v>
      </c>
      <c r="F18" s="76">
        <v>31</v>
      </c>
      <c r="G18" s="76">
        <v>0</v>
      </c>
      <c r="H18" s="76">
        <v>0</v>
      </c>
      <c r="I18" s="76">
        <v>8</v>
      </c>
      <c r="J18" s="76">
        <v>103</v>
      </c>
      <c r="K18" s="76">
        <v>3</v>
      </c>
      <c r="L18" s="76">
        <v>286</v>
      </c>
      <c r="M18" s="76">
        <v>0</v>
      </c>
      <c r="N18" s="76">
        <v>0</v>
      </c>
      <c r="O18" s="76">
        <v>4</v>
      </c>
      <c r="P18" s="76">
        <v>23</v>
      </c>
      <c r="Q18" s="76">
        <v>4</v>
      </c>
      <c r="R18" s="76">
        <v>120</v>
      </c>
      <c r="S18" s="76">
        <v>3</v>
      </c>
      <c r="T18" s="76">
        <v>246</v>
      </c>
    </row>
    <row r="19" spans="1:20" s="78" customFormat="1" ht="27" customHeight="1" x14ac:dyDescent="0.4">
      <c r="A19" s="94" t="s">
        <v>16</v>
      </c>
      <c r="B19" s="76">
        <v>54</v>
      </c>
      <c r="C19" s="76">
        <v>42</v>
      </c>
      <c r="D19" s="76">
        <v>490</v>
      </c>
      <c r="E19" s="76">
        <v>426</v>
      </c>
      <c r="F19" s="76">
        <v>64</v>
      </c>
      <c r="G19" s="76">
        <v>23</v>
      </c>
      <c r="H19" s="76">
        <v>71</v>
      </c>
      <c r="I19" s="76">
        <v>25</v>
      </c>
      <c r="J19" s="76">
        <v>223</v>
      </c>
      <c r="K19" s="76">
        <v>6</v>
      </c>
      <c r="L19" s="76">
        <v>196</v>
      </c>
      <c r="M19" s="76">
        <v>0</v>
      </c>
      <c r="N19" s="76">
        <v>0</v>
      </c>
      <c r="O19" s="76">
        <v>47</v>
      </c>
      <c r="P19" s="76">
        <v>246</v>
      </c>
      <c r="Q19" s="76">
        <v>6</v>
      </c>
      <c r="R19" s="76">
        <v>198</v>
      </c>
      <c r="S19" s="76">
        <v>1</v>
      </c>
      <c r="T19" s="76">
        <v>46</v>
      </c>
    </row>
    <row r="20" spans="1:20" s="78" customFormat="1" ht="27" customHeight="1" x14ac:dyDescent="0.4">
      <c r="A20" s="92" t="s">
        <v>15</v>
      </c>
      <c r="B20" s="76">
        <v>654</v>
      </c>
      <c r="C20" s="76">
        <v>400</v>
      </c>
      <c r="D20" s="76">
        <v>3240</v>
      </c>
      <c r="E20" s="76">
        <v>4814</v>
      </c>
      <c r="F20" s="76">
        <v>426</v>
      </c>
      <c r="G20" s="76">
        <v>486</v>
      </c>
      <c r="H20" s="76">
        <v>1180</v>
      </c>
      <c r="I20" s="76">
        <v>167</v>
      </c>
      <c r="J20" s="76">
        <v>2046</v>
      </c>
      <c r="K20" s="76">
        <v>1</v>
      </c>
      <c r="L20" s="76">
        <v>14</v>
      </c>
      <c r="M20" s="76">
        <v>0</v>
      </c>
      <c r="N20" s="76">
        <v>0</v>
      </c>
      <c r="O20" s="76">
        <v>634</v>
      </c>
      <c r="P20" s="76">
        <v>2798</v>
      </c>
      <c r="Q20" s="76">
        <v>11</v>
      </c>
      <c r="R20" s="76">
        <v>245</v>
      </c>
      <c r="S20" s="76">
        <v>9</v>
      </c>
      <c r="T20" s="76">
        <v>197</v>
      </c>
    </row>
    <row r="21" spans="1:20" ht="27" customHeight="1" x14ac:dyDescent="0.4">
      <c r="A21" s="92" t="s">
        <v>14</v>
      </c>
      <c r="B21" s="76">
        <v>5629</v>
      </c>
      <c r="C21" s="76">
        <v>3699</v>
      </c>
      <c r="D21" s="76">
        <v>14626</v>
      </c>
      <c r="E21" s="76">
        <v>8926</v>
      </c>
      <c r="F21" s="76">
        <v>5700</v>
      </c>
      <c r="G21" s="76">
        <v>4892</v>
      </c>
      <c r="H21" s="76">
        <v>10108</v>
      </c>
      <c r="I21" s="76">
        <v>731</v>
      </c>
      <c r="J21" s="76">
        <v>4482</v>
      </c>
      <c r="K21" s="76">
        <v>5</v>
      </c>
      <c r="L21" s="76">
        <v>33</v>
      </c>
      <c r="M21" s="76">
        <v>1</v>
      </c>
      <c r="N21" s="76">
        <v>3</v>
      </c>
      <c r="O21" s="76">
        <v>5431</v>
      </c>
      <c r="P21" s="76">
        <v>12705</v>
      </c>
      <c r="Q21" s="76">
        <v>165</v>
      </c>
      <c r="R21" s="76">
        <v>1589</v>
      </c>
      <c r="S21" s="76">
        <v>33</v>
      </c>
      <c r="T21" s="76">
        <v>332</v>
      </c>
    </row>
    <row r="22" spans="1:20" ht="27" customHeight="1" x14ac:dyDescent="0.4">
      <c r="A22" s="92" t="s">
        <v>13</v>
      </c>
      <c r="B22" s="76">
        <v>1834</v>
      </c>
      <c r="C22" s="76">
        <v>385</v>
      </c>
      <c r="D22" s="76">
        <v>4631</v>
      </c>
      <c r="E22" s="76">
        <v>4264</v>
      </c>
      <c r="F22" s="76">
        <v>367</v>
      </c>
      <c r="G22" s="76">
        <v>1767</v>
      </c>
      <c r="H22" s="76">
        <v>2363</v>
      </c>
      <c r="I22" s="76">
        <v>61</v>
      </c>
      <c r="J22" s="76">
        <v>2237</v>
      </c>
      <c r="K22" s="76">
        <v>5</v>
      </c>
      <c r="L22" s="76">
        <v>29</v>
      </c>
      <c r="M22" s="76">
        <v>1</v>
      </c>
      <c r="N22" s="76">
        <v>2</v>
      </c>
      <c r="O22" s="76">
        <v>1820</v>
      </c>
      <c r="P22" s="76">
        <v>3695</v>
      </c>
      <c r="Q22" s="76">
        <v>10</v>
      </c>
      <c r="R22" s="76">
        <v>117</v>
      </c>
      <c r="S22" s="76">
        <v>4</v>
      </c>
      <c r="T22" s="76">
        <v>819</v>
      </c>
    </row>
    <row r="23" spans="1:20" ht="27" customHeight="1" x14ac:dyDescent="0.4">
      <c r="A23" s="92" t="s">
        <v>12</v>
      </c>
      <c r="B23" s="76">
        <v>3126</v>
      </c>
      <c r="C23" s="76">
        <v>4208</v>
      </c>
      <c r="D23" s="76">
        <v>6769</v>
      </c>
      <c r="E23" s="76">
        <v>1949</v>
      </c>
      <c r="F23" s="76">
        <v>4820</v>
      </c>
      <c r="G23" s="76">
        <v>3104</v>
      </c>
      <c r="H23" s="76">
        <v>6605</v>
      </c>
      <c r="I23" s="76">
        <v>20</v>
      </c>
      <c r="J23" s="76">
        <v>155</v>
      </c>
      <c r="K23" s="76">
        <v>1</v>
      </c>
      <c r="L23" s="76">
        <v>5</v>
      </c>
      <c r="M23" s="76">
        <v>1</v>
      </c>
      <c r="N23" s="76">
        <v>4</v>
      </c>
      <c r="O23" s="76">
        <v>3114</v>
      </c>
      <c r="P23" s="76">
        <v>6714</v>
      </c>
      <c r="Q23" s="76">
        <v>12</v>
      </c>
      <c r="R23" s="76">
        <v>55</v>
      </c>
      <c r="S23" s="76">
        <v>0</v>
      </c>
      <c r="T23" s="76">
        <v>0</v>
      </c>
    </row>
    <row r="24" spans="1:20" ht="27" customHeight="1" x14ac:dyDescent="0.4">
      <c r="A24" s="93" t="s">
        <v>11</v>
      </c>
      <c r="B24" s="76">
        <v>39</v>
      </c>
      <c r="C24" s="76">
        <v>101</v>
      </c>
      <c r="D24" s="76">
        <v>486</v>
      </c>
      <c r="E24" s="76">
        <v>350</v>
      </c>
      <c r="F24" s="76">
        <v>136</v>
      </c>
      <c r="G24" s="76">
        <v>16</v>
      </c>
      <c r="H24" s="76">
        <v>23</v>
      </c>
      <c r="I24" s="76">
        <v>14</v>
      </c>
      <c r="J24" s="76">
        <v>279</v>
      </c>
      <c r="K24" s="76">
        <v>9</v>
      </c>
      <c r="L24" s="76">
        <v>184</v>
      </c>
      <c r="M24" s="76">
        <v>0</v>
      </c>
      <c r="N24" s="76">
        <v>0</v>
      </c>
      <c r="O24" s="76">
        <v>33</v>
      </c>
      <c r="P24" s="76">
        <v>263</v>
      </c>
      <c r="Q24" s="76">
        <v>6</v>
      </c>
      <c r="R24" s="76">
        <v>223</v>
      </c>
      <c r="S24" s="76">
        <v>0</v>
      </c>
      <c r="T24" s="76">
        <v>0</v>
      </c>
    </row>
    <row r="25" spans="1:20" ht="27" customHeight="1" x14ac:dyDescent="0.4">
      <c r="A25" s="92" t="s">
        <v>10</v>
      </c>
      <c r="B25" s="76">
        <v>153</v>
      </c>
      <c r="C25" s="76">
        <v>294</v>
      </c>
      <c r="D25" s="76">
        <v>1864</v>
      </c>
      <c r="E25" s="76">
        <v>760</v>
      </c>
      <c r="F25" s="76">
        <v>1104</v>
      </c>
      <c r="G25" s="76">
        <v>25</v>
      </c>
      <c r="H25" s="76">
        <v>58</v>
      </c>
      <c r="I25" s="76">
        <v>70</v>
      </c>
      <c r="J25" s="76">
        <v>1259</v>
      </c>
      <c r="K25" s="76">
        <v>58</v>
      </c>
      <c r="L25" s="76">
        <v>547</v>
      </c>
      <c r="M25" s="76">
        <v>0</v>
      </c>
      <c r="N25" s="76">
        <v>0</v>
      </c>
      <c r="O25" s="76">
        <v>51</v>
      </c>
      <c r="P25" s="76">
        <v>312</v>
      </c>
      <c r="Q25" s="76">
        <v>88</v>
      </c>
      <c r="R25" s="76">
        <v>1355</v>
      </c>
      <c r="S25" s="76">
        <v>14</v>
      </c>
      <c r="T25" s="76">
        <v>197</v>
      </c>
    </row>
    <row r="26" spans="1:20" ht="27" customHeight="1" x14ac:dyDescent="0.4">
      <c r="A26" s="92" t="s">
        <v>9</v>
      </c>
      <c r="B26" s="76">
        <v>383</v>
      </c>
      <c r="C26" s="76">
        <v>241</v>
      </c>
      <c r="D26" s="76">
        <v>1432</v>
      </c>
      <c r="E26" s="76">
        <v>785</v>
      </c>
      <c r="F26" s="76">
        <v>647</v>
      </c>
      <c r="G26" s="76">
        <v>261</v>
      </c>
      <c r="H26" s="76">
        <v>476</v>
      </c>
      <c r="I26" s="76">
        <v>73</v>
      </c>
      <c r="J26" s="76">
        <v>652</v>
      </c>
      <c r="K26" s="76">
        <v>2</v>
      </c>
      <c r="L26" s="76">
        <v>16</v>
      </c>
      <c r="M26" s="76">
        <v>47</v>
      </c>
      <c r="N26" s="76">
        <v>288</v>
      </c>
      <c r="O26" s="76">
        <v>361</v>
      </c>
      <c r="P26" s="76">
        <v>1140</v>
      </c>
      <c r="Q26" s="76">
        <v>18</v>
      </c>
      <c r="R26" s="76">
        <v>282</v>
      </c>
      <c r="S26" s="76">
        <v>4</v>
      </c>
      <c r="T26" s="76">
        <v>10</v>
      </c>
    </row>
    <row r="27" spans="1:20" ht="27" customHeight="1" x14ac:dyDescent="0.4">
      <c r="A27" s="93" t="s">
        <v>8</v>
      </c>
      <c r="B27" s="76">
        <v>237</v>
      </c>
      <c r="C27" s="76">
        <v>146</v>
      </c>
      <c r="D27" s="76">
        <v>1348</v>
      </c>
      <c r="E27" s="76">
        <v>798</v>
      </c>
      <c r="F27" s="76">
        <v>550</v>
      </c>
      <c r="G27" s="76">
        <v>185</v>
      </c>
      <c r="H27" s="76">
        <v>625</v>
      </c>
      <c r="I27" s="76">
        <v>40</v>
      </c>
      <c r="J27" s="76">
        <v>363</v>
      </c>
      <c r="K27" s="76">
        <v>12</v>
      </c>
      <c r="L27" s="76">
        <v>360</v>
      </c>
      <c r="M27" s="76">
        <v>0</v>
      </c>
      <c r="N27" s="76">
        <v>0</v>
      </c>
      <c r="O27" s="76">
        <v>212</v>
      </c>
      <c r="P27" s="76">
        <v>953</v>
      </c>
      <c r="Q27" s="76">
        <v>15</v>
      </c>
      <c r="R27" s="76">
        <v>171</v>
      </c>
      <c r="S27" s="76">
        <v>10</v>
      </c>
      <c r="T27" s="76">
        <v>224</v>
      </c>
    </row>
    <row r="28" spans="1:20" ht="27" customHeight="1" x14ac:dyDescent="0.4">
      <c r="A28" s="93" t="s">
        <v>7</v>
      </c>
      <c r="B28" s="76">
        <v>229</v>
      </c>
      <c r="C28" s="76">
        <v>345</v>
      </c>
      <c r="D28" s="76">
        <v>3059</v>
      </c>
      <c r="E28" s="76">
        <v>1902</v>
      </c>
      <c r="F28" s="76">
        <v>1157</v>
      </c>
      <c r="G28" s="76">
        <v>156</v>
      </c>
      <c r="H28" s="76">
        <v>518</v>
      </c>
      <c r="I28" s="76">
        <v>65</v>
      </c>
      <c r="J28" s="76">
        <v>2397</v>
      </c>
      <c r="K28" s="76">
        <v>6</v>
      </c>
      <c r="L28" s="76">
        <v>135</v>
      </c>
      <c r="M28" s="76">
        <v>2</v>
      </c>
      <c r="N28" s="76">
        <v>9</v>
      </c>
      <c r="O28" s="76">
        <v>212</v>
      </c>
      <c r="P28" s="76">
        <v>1941</v>
      </c>
      <c r="Q28" s="76">
        <v>11</v>
      </c>
      <c r="R28" s="76">
        <v>256</v>
      </c>
      <c r="S28" s="76">
        <v>6</v>
      </c>
      <c r="T28" s="76">
        <v>862</v>
      </c>
    </row>
    <row r="29" spans="1:20" ht="27" customHeight="1" x14ac:dyDescent="0.4">
      <c r="A29" s="93" t="s">
        <v>6</v>
      </c>
      <c r="B29" s="76">
        <v>40</v>
      </c>
      <c r="C29" s="76">
        <v>44</v>
      </c>
      <c r="D29" s="76">
        <v>2709</v>
      </c>
      <c r="E29" s="76">
        <v>1671</v>
      </c>
      <c r="F29" s="76">
        <v>1038</v>
      </c>
      <c r="G29" s="76">
        <v>0</v>
      </c>
      <c r="H29" s="76">
        <v>0</v>
      </c>
      <c r="I29" s="76">
        <v>0</v>
      </c>
      <c r="J29" s="76">
        <v>0</v>
      </c>
      <c r="K29" s="76">
        <v>40</v>
      </c>
      <c r="L29" s="76">
        <v>2709</v>
      </c>
      <c r="M29" s="76">
        <v>0</v>
      </c>
      <c r="N29" s="76">
        <v>0</v>
      </c>
      <c r="O29" s="76">
        <v>40</v>
      </c>
      <c r="P29" s="76">
        <v>2709</v>
      </c>
      <c r="Q29" s="76">
        <v>0</v>
      </c>
      <c r="R29" s="76">
        <v>0</v>
      </c>
      <c r="S29" s="76">
        <v>0</v>
      </c>
      <c r="T29" s="76">
        <v>0</v>
      </c>
    </row>
    <row r="30" spans="1:20" ht="27" customHeight="1" x14ac:dyDescent="0.4">
      <c r="A30" s="92" t="s">
        <v>5</v>
      </c>
      <c r="B30" s="76">
        <v>532</v>
      </c>
      <c r="C30" s="76">
        <v>1265</v>
      </c>
      <c r="D30" s="76">
        <v>3303</v>
      </c>
      <c r="E30" s="76">
        <v>989</v>
      </c>
      <c r="F30" s="76">
        <v>2314</v>
      </c>
      <c r="G30" s="76">
        <v>452</v>
      </c>
      <c r="H30" s="76">
        <v>918</v>
      </c>
      <c r="I30" s="76">
        <v>13</v>
      </c>
      <c r="J30" s="76">
        <v>127</v>
      </c>
      <c r="K30" s="76">
        <v>52</v>
      </c>
      <c r="L30" s="76">
        <v>2165</v>
      </c>
      <c r="M30" s="76">
        <v>15</v>
      </c>
      <c r="N30" s="76">
        <v>93</v>
      </c>
      <c r="O30" s="76">
        <v>514</v>
      </c>
      <c r="P30" s="76">
        <v>2924</v>
      </c>
      <c r="Q30" s="76">
        <v>18</v>
      </c>
      <c r="R30" s="76">
        <v>379</v>
      </c>
      <c r="S30" s="76">
        <v>0</v>
      </c>
      <c r="T30" s="76">
        <v>0</v>
      </c>
    </row>
    <row r="31" spans="1:20" ht="27" customHeight="1" x14ac:dyDescent="0.4">
      <c r="A31" s="92" t="s">
        <v>3</v>
      </c>
      <c r="B31" s="76">
        <v>505</v>
      </c>
      <c r="C31" s="76">
        <v>1448</v>
      </c>
      <c r="D31" s="76">
        <v>5229</v>
      </c>
      <c r="E31" s="76">
        <v>1043</v>
      </c>
      <c r="F31" s="76">
        <v>4186</v>
      </c>
      <c r="G31" s="76">
        <v>386</v>
      </c>
      <c r="H31" s="76">
        <v>2685</v>
      </c>
      <c r="I31" s="76">
        <v>0</v>
      </c>
      <c r="J31" s="76">
        <v>0</v>
      </c>
      <c r="K31" s="76">
        <v>49</v>
      </c>
      <c r="L31" s="76">
        <v>2100</v>
      </c>
      <c r="M31" s="76">
        <v>70</v>
      </c>
      <c r="N31" s="76">
        <v>444</v>
      </c>
      <c r="O31" s="76">
        <v>468</v>
      </c>
      <c r="P31" s="76">
        <v>3544</v>
      </c>
      <c r="Q31" s="76">
        <v>29</v>
      </c>
      <c r="R31" s="76">
        <v>902</v>
      </c>
      <c r="S31" s="76">
        <v>8</v>
      </c>
      <c r="T31" s="76">
        <v>783</v>
      </c>
    </row>
    <row r="32" spans="1:20" ht="27" customHeight="1" x14ac:dyDescent="0.4">
      <c r="A32" s="93" t="s">
        <v>2</v>
      </c>
      <c r="B32" s="76">
        <v>437</v>
      </c>
      <c r="C32" s="76">
        <v>376</v>
      </c>
      <c r="D32" s="76">
        <v>830</v>
      </c>
      <c r="E32" s="76">
        <v>426</v>
      </c>
      <c r="F32" s="76">
        <v>404</v>
      </c>
      <c r="G32" s="76">
        <v>425</v>
      </c>
      <c r="H32" s="76">
        <v>735</v>
      </c>
      <c r="I32" s="76">
        <v>2</v>
      </c>
      <c r="J32" s="76">
        <v>4</v>
      </c>
      <c r="K32" s="76">
        <v>6</v>
      </c>
      <c r="L32" s="76">
        <v>84</v>
      </c>
      <c r="M32" s="76">
        <v>4</v>
      </c>
      <c r="N32" s="76">
        <v>7</v>
      </c>
      <c r="O32" s="76">
        <v>435</v>
      </c>
      <c r="P32" s="76">
        <v>805</v>
      </c>
      <c r="Q32" s="76">
        <v>2</v>
      </c>
      <c r="R32" s="76">
        <v>25</v>
      </c>
      <c r="S32" s="76">
        <v>0</v>
      </c>
      <c r="T32" s="76">
        <v>0</v>
      </c>
    </row>
    <row r="33" spans="1:20" ht="27" customHeight="1" x14ac:dyDescent="0.4">
      <c r="A33" s="93" t="s">
        <v>1</v>
      </c>
      <c r="B33" s="76">
        <v>2354</v>
      </c>
      <c r="C33" s="76">
        <v>1695</v>
      </c>
      <c r="D33" s="76">
        <v>5032</v>
      </c>
      <c r="E33" s="76">
        <v>2893</v>
      </c>
      <c r="F33" s="76">
        <v>2139</v>
      </c>
      <c r="G33" s="76">
        <v>2042</v>
      </c>
      <c r="H33" s="76">
        <v>3625</v>
      </c>
      <c r="I33" s="76">
        <v>34</v>
      </c>
      <c r="J33" s="76">
        <v>648</v>
      </c>
      <c r="K33" s="76">
        <v>43</v>
      </c>
      <c r="L33" s="76">
        <v>173</v>
      </c>
      <c r="M33" s="76">
        <v>235</v>
      </c>
      <c r="N33" s="76">
        <v>586</v>
      </c>
      <c r="O33" s="76">
        <v>2325</v>
      </c>
      <c r="P33" s="76">
        <v>4708</v>
      </c>
      <c r="Q33" s="76">
        <v>26</v>
      </c>
      <c r="R33" s="76">
        <v>306</v>
      </c>
      <c r="S33" s="76">
        <v>3</v>
      </c>
      <c r="T33" s="76">
        <v>18</v>
      </c>
    </row>
    <row r="34" spans="1:20" ht="12.9" customHeight="1" x14ac:dyDescent="0.4">
      <c r="A34" s="79"/>
      <c r="B34" s="3"/>
      <c r="C34" s="3"/>
      <c r="D34" s="3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4"/>
      <c r="S34" s="3"/>
      <c r="T34" s="3"/>
    </row>
    <row r="35" spans="1:20" ht="22.5" customHeight="1" x14ac:dyDescent="0.4">
      <c r="A35" s="53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</sheetData>
  <mergeCells count="27">
    <mergeCell ref="O5:O6"/>
    <mergeCell ref="R5:R6"/>
    <mergeCell ref="S5:S6"/>
    <mergeCell ref="P5:P6"/>
    <mergeCell ref="Q5:Q6"/>
    <mergeCell ref="T5:T6"/>
    <mergeCell ref="A3:A6"/>
    <mergeCell ref="B3:F4"/>
    <mergeCell ref="G3:N3"/>
    <mergeCell ref="D5:F5"/>
    <mergeCell ref="G5:G6"/>
    <mergeCell ref="B5:C5"/>
    <mergeCell ref="K5:K6"/>
    <mergeCell ref="H5:H6"/>
    <mergeCell ref="I5:I6"/>
    <mergeCell ref="J5:J6"/>
    <mergeCell ref="L5:L6"/>
    <mergeCell ref="M5:M6"/>
    <mergeCell ref="N5:N6"/>
    <mergeCell ref="O3:T3"/>
    <mergeCell ref="G4:H4"/>
    <mergeCell ref="S4:T4"/>
    <mergeCell ref="I4:J4"/>
    <mergeCell ref="K4:L4"/>
    <mergeCell ref="M4:N4"/>
    <mergeCell ref="O4:P4"/>
    <mergeCell ref="Q4:R4"/>
  </mergeCells>
  <phoneticPr fontId="1" type="noConversion"/>
  <pageMargins left="0.35433070866141736" right="0.15748031496062992" top="0.74803149606299213" bottom="0.6692913385826772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3"/>
  <sheetViews>
    <sheetView workbookViewId="0">
      <pane xSplit="1" ySplit="1" topLeftCell="B19" activePane="bottomRight" state="frozen"/>
      <selection activeCell="E1" sqref="E1"/>
      <selection pane="topRight" activeCell="E1" sqref="E1"/>
      <selection pane="bottomLeft" activeCell="E1" sqref="E1"/>
      <selection pane="bottomRight" activeCell="B14" sqref="B14:F30"/>
    </sheetView>
  </sheetViews>
  <sheetFormatPr defaultRowHeight="10.8" x14ac:dyDescent="0.15"/>
  <cols>
    <col min="1" max="1" width="9.59765625" style="17" customWidth="1"/>
    <col min="2" max="2" width="7.59765625" style="17" customWidth="1"/>
    <col min="3" max="3" width="7.59765625" style="18" customWidth="1"/>
    <col min="4" max="4" width="7.59765625" style="17" customWidth="1"/>
    <col min="5" max="6" width="7.59765625" style="18" customWidth="1"/>
    <col min="7" max="8" width="7.59765625" style="17" customWidth="1"/>
    <col min="9" max="11" width="7.59765625" style="18" customWidth="1"/>
    <col min="12" max="12" width="7.59765625" style="25" customWidth="1"/>
    <col min="13" max="22" width="7.59765625" style="18" customWidth="1"/>
    <col min="23" max="24" width="7.59765625" style="17" customWidth="1"/>
    <col min="25" max="256" width="9" style="17"/>
    <col min="257" max="257" width="9.59765625" style="17" customWidth="1"/>
    <col min="258" max="280" width="7.59765625" style="17" customWidth="1"/>
    <col min="281" max="512" width="9" style="17"/>
    <col min="513" max="513" width="9.59765625" style="17" customWidth="1"/>
    <col min="514" max="536" width="7.59765625" style="17" customWidth="1"/>
    <col min="537" max="768" width="9" style="17"/>
    <col min="769" max="769" width="9.59765625" style="17" customWidth="1"/>
    <col min="770" max="792" width="7.59765625" style="17" customWidth="1"/>
    <col min="793" max="1024" width="9" style="17"/>
    <col min="1025" max="1025" width="9.59765625" style="17" customWidth="1"/>
    <col min="1026" max="1048" width="7.59765625" style="17" customWidth="1"/>
    <col min="1049" max="1280" width="9" style="17"/>
    <col min="1281" max="1281" width="9.59765625" style="17" customWidth="1"/>
    <col min="1282" max="1304" width="7.59765625" style="17" customWidth="1"/>
    <col min="1305" max="1536" width="9" style="17"/>
    <col min="1537" max="1537" width="9.59765625" style="17" customWidth="1"/>
    <col min="1538" max="1560" width="7.59765625" style="17" customWidth="1"/>
    <col min="1561" max="1792" width="9" style="17"/>
    <col min="1793" max="1793" width="9.59765625" style="17" customWidth="1"/>
    <col min="1794" max="1816" width="7.59765625" style="17" customWidth="1"/>
    <col min="1817" max="2048" width="9" style="17"/>
    <col min="2049" max="2049" width="9.59765625" style="17" customWidth="1"/>
    <col min="2050" max="2072" width="7.59765625" style="17" customWidth="1"/>
    <col min="2073" max="2304" width="9" style="17"/>
    <col min="2305" max="2305" width="9.59765625" style="17" customWidth="1"/>
    <col min="2306" max="2328" width="7.59765625" style="17" customWidth="1"/>
    <col min="2329" max="2560" width="9" style="17"/>
    <col min="2561" max="2561" width="9.59765625" style="17" customWidth="1"/>
    <col min="2562" max="2584" width="7.59765625" style="17" customWidth="1"/>
    <col min="2585" max="2816" width="9" style="17"/>
    <col min="2817" max="2817" width="9.59765625" style="17" customWidth="1"/>
    <col min="2818" max="2840" width="7.59765625" style="17" customWidth="1"/>
    <col min="2841" max="3072" width="9" style="17"/>
    <col min="3073" max="3073" width="9.59765625" style="17" customWidth="1"/>
    <col min="3074" max="3096" width="7.59765625" style="17" customWidth="1"/>
    <col min="3097" max="3328" width="9" style="17"/>
    <col min="3329" max="3329" width="9.59765625" style="17" customWidth="1"/>
    <col min="3330" max="3352" width="7.59765625" style="17" customWidth="1"/>
    <col min="3353" max="3584" width="9" style="17"/>
    <col min="3585" max="3585" width="9.59765625" style="17" customWidth="1"/>
    <col min="3586" max="3608" width="7.59765625" style="17" customWidth="1"/>
    <col min="3609" max="3840" width="9" style="17"/>
    <col min="3841" max="3841" width="9.59765625" style="17" customWidth="1"/>
    <col min="3842" max="3864" width="7.59765625" style="17" customWidth="1"/>
    <col min="3865" max="4096" width="9" style="17"/>
    <col min="4097" max="4097" width="9.59765625" style="17" customWidth="1"/>
    <col min="4098" max="4120" width="7.59765625" style="17" customWidth="1"/>
    <col min="4121" max="4352" width="9" style="17"/>
    <col min="4353" max="4353" width="9.59765625" style="17" customWidth="1"/>
    <col min="4354" max="4376" width="7.59765625" style="17" customWidth="1"/>
    <col min="4377" max="4608" width="9" style="17"/>
    <col min="4609" max="4609" width="9.59765625" style="17" customWidth="1"/>
    <col min="4610" max="4632" width="7.59765625" style="17" customWidth="1"/>
    <col min="4633" max="4864" width="9" style="17"/>
    <col min="4865" max="4865" width="9.59765625" style="17" customWidth="1"/>
    <col min="4866" max="4888" width="7.59765625" style="17" customWidth="1"/>
    <col min="4889" max="5120" width="9" style="17"/>
    <col min="5121" max="5121" width="9.59765625" style="17" customWidth="1"/>
    <col min="5122" max="5144" width="7.59765625" style="17" customWidth="1"/>
    <col min="5145" max="5376" width="9" style="17"/>
    <col min="5377" max="5377" width="9.59765625" style="17" customWidth="1"/>
    <col min="5378" max="5400" width="7.59765625" style="17" customWidth="1"/>
    <col min="5401" max="5632" width="9" style="17"/>
    <col min="5633" max="5633" width="9.59765625" style="17" customWidth="1"/>
    <col min="5634" max="5656" width="7.59765625" style="17" customWidth="1"/>
    <col min="5657" max="5888" width="9" style="17"/>
    <col min="5889" max="5889" width="9.59765625" style="17" customWidth="1"/>
    <col min="5890" max="5912" width="7.59765625" style="17" customWidth="1"/>
    <col min="5913" max="6144" width="9" style="17"/>
    <col min="6145" max="6145" width="9.59765625" style="17" customWidth="1"/>
    <col min="6146" max="6168" width="7.59765625" style="17" customWidth="1"/>
    <col min="6169" max="6400" width="9" style="17"/>
    <col min="6401" max="6401" width="9.59765625" style="17" customWidth="1"/>
    <col min="6402" max="6424" width="7.59765625" style="17" customWidth="1"/>
    <col min="6425" max="6656" width="9" style="17"/>
    <col min="6657" max="6657" width="9.59765625" style="17" customWidth="1"/>
    <col min="6658" max="6680" width="7.59765625" style="17" customWidth="1"/>
    <col min="6681" max="6912" width="9" style="17"/>
    <col min="6913" max="6913" width="9.59765625" style="17" customWidth="1"/>
    <col min="6914" max="6936" width="7.59765625" style="17" customWidth="1"/>
    <col min="6937" max="7168" width="9" style="17"/>
    <col min="7169" max="7169" width="9.59765625" style="17" customWidth="1"/>
    <col min="7170" max="7192" width="7.59765625" style="17" customWidth="1"/>
    <col min="7193" max="7424" width="9" style="17"/>
    <col min="7425" max="7425" width="9.59765625" style="17" customWidth="1"/>
    <col min="7426" max="7448" width="7.59765625" style="17" customWidth="1"/>
    <col min="7449" max="7680" width="9" style="17"/>
    <col min="7681" max="7681" width="9.59765625" style="17" customWidth="1"/>
    <col min="7682" max="7704" width="7.59765625" style="17" customWidth="1"/>
    <col min="7705" max="7936" width="9" style="17"/>
    <col min="7937" max="7937" width="9.59765625" style="17" customWidth="1"/>
    <col min="7938" max="7960" width="7.59765625" style="17" customWidth="1"/>
    <col min="7961" max="8192" width="9" style="17"/>
    <col min="8193" max="8193" width="9.59765625" style="17" customWidth="1"/>
    <col min="8194" max="8216" width="7.59765625" style="17" customWidth="1"/>
    <col min="8217" max="8448" width="9" style="17"/>
    <col min="8449" max="8449" width="9.59765625" style="17" customWidth="1"/>
    <col min="8450" max="8472" width="7.59765625" style="17" customWidth="1"/>
    <col min="8473" max="8704" width="9" style="17"/>
    <col min="8705" max="8705" width="9.59765625" style="17" customWidth="1"/>
    <col min="8706" max="8728" width="7.59765625" style="17" customWidth="1"/>
    <col min="8729" max="8960" width="9" style="17"/>
    <col min="8961" max="8961" width="9.59765625" style="17" customWidth="1"/>
    <col min="8962" max="8984" width="7.59765625" style="17" customWidth="1"/>
    <col min="8985" max="9216" width="9" style="17"/>
    <col min="9217" max="9217" width="9.59765625" style="17" customWidth="1"/>
    <col min="9218" max="9240" width="7.59765625" style="17" customWidth="1"/>
    <col min="9241" max="9472" width="9" style="17"/>
    <col min="9473" max="9473" width="9.59765625" style="17" customWidth="1"/>
    <col min="9474" max="9496" width="7.59765625" style="17" customWidth="1"/>
    <col min="9497" max="9728" width="9" style="17"/>
    <col min="9729" max="9729" width="9.59765625" style="17" customWidth="1"/>
    <col min="9730" max="9752" width="7.59765625" style="17" customWidth="1"/>
    <col min="9753" max="9984" width="9" style="17"/>
    <col min="9985" max="9985" width="9.59765625" style="17" customWidth="1"/>
    <col min="9986" max="10008" width="7.59765625" style="17" customWidth="1"/>
    <col min="10009" max="10240" width="9" style="17"/>
    <col min="10241" max="10241" width="9.59765625" style="17" customWidth="1"/>
    <col min="10242" max="10264" width="7.59765625" style="17" customWidth="1"/>
    <col min="10265" max="10496" width="9" style="17"/>
    <col min="10497" max="10497" width="9.59765625" style="17" customWidth="1"/>
    <col min="10498" max="10520" width="7.59765625" style="17" customWidth="1"/>
    <col min="10521" max="10752" width="9" style="17"/>
    <col min="10753" max="10753" width="9.59765625" style="17" customWidth="1"/>
    <col min="10754" max="10776" width="7.59765625" style="17" customWidth="1"/>
    <col min="10777" max="11008" width="9" style="17"/>
    <col min="11009" max="11009" width="9.59765625" style="17" customWidth="1"/>
    <col min="11010" max="11032" width="7.59765625" style="17" customWidth="1"/>
    <col min="11033" max="11264" width="9" style="17"/>
    <col min="11265" max="11265" width="9.59765625" style="17" customWidth="1"/>
    <col min="11266" max="11288" width="7.59765625" style="17" customWidth="1"/>
    <col min="11289" max="11520" width="9" style="17"/>
    <col min="11521" max="11521" width="9.59765625" style="17" customWidth="1"/>
    <col min="11522" max="11544" width="7.59765625" style="17" customWidth="1"/>
    <col min="11545" max="11776" width="9" style="17"/>
    <col min="11777" max="11777" width="9.59765625" style="17" customWidth="1"/>
    <col min="11778" max="11800" width="7.59765625" style="17" customWidth="1"/>
    <col min="11801" max="12032" width="9" style="17"/>
    <col min="12033" max="12033" width="9.59765625" style="17" customWidth="1"/>
    <col min="12034" max="12056" width="7.59765625" style="17" customWidth="1"/>
    <col min="12057" max="12288" width="9" style="17"/>
    <col min="12289" max="12289" width="9.59765625" style="17" customWidth="1"/>
    <col min="12290" max="12312" width="7.59765625" style="17" customWidth="1"/>
    <col min="12313" max="12544" width="9" style="17"/>
    <col min="12545" max="12545" width="9.59765625" style="17" customWidth="1"/>
    <col min="12546" max="12568" width="7.59765625" style="17" customWidth="1"/>
    <col min="12569" max="12800" width="9" style="17"/>
    <col min="12801" max="12801" width="9.59765625" style="17" customWidth="1"/>
    <col min="12802" max="12824" width="7.59765625" style="17" customWidth="1"/>
    <col min="12825" max="13056" width="9" style="17"/>
    <col min="13057" max="13057" width="9.59765625" style="17" customWidth="1"/>
    <col min="13058" max="13080" width="7.59765625" style="17" customWidth="1"/>
    <col min="13081" max="13312" width="9" style="17"/>
    <col min="13313" max="13313" width="9.59765625" style="17" customWidth="1"/>
    <col min="13314" max="13336" width="7.59765625" style="17" customWidth="1"/>
    <col min="13337" max="13568" width="9" style="17"/>
    <col min="13569" max="13569" width="9.59765625" style="17" customWidth="1"/>
    <col min="13570" max="13592" width="7.59765625" style="17" customWidth="1"/>
    <col min="13593" max="13824" width="9" style="17"/>
    <col min="13825" max="13825" width="9.59765625" style="17" customWidth="1"/>
    <col min="13826" max="13848" width="7.59765625" style="17" customWidth="1"/>
    <col min="13849" max="14080" width="9" style="17"/>
    <col min="14081" max="14081" width="9.59765625" style="17" customWidth="1"/>
    <col min="14082" max="14104" width="7.59765625" style="17" customWidth="1"/>
    <col min="14105" max="14336" width="9" style="17"/>
    <col min="14337" max="14337" width="9.59765625" style="17" customWidth="1"/>
    <col min="14338" max="14360" width="7.59765625" style="17" customWidth="1"/>
    <col min="14361" max="14592" width="9" style="17"/>
    <col min="14593" max="14593" width="9.59765625" style="17" customWidth="1"/>
    <col min="14594" max="14616" width="7.59765625" style="17" customWidth="1"/>
    <col min="14617" max="14848" width="9" style="17"/>
    <col min="14849" max="14849" width="9.59765625" style="17" customWidth="1"/>
    <col min="14850" max="14872" width="7.59765625" style="17" customWidth="1"/>
    <col min="14873" max="15104" width="9" style="17"/>
    <col min="15105" max="15105" width="9.59765625" style="17" customWidth="1"/>
    <col min="15106" max="15128" width="7.59765625" style="17" customWidth="1"/>
    <col min="15129" max="15360" width="9" style="17"/>
    <col min="15361" max="15361" width="9.59765625" style="17" customWidth="1"/>
    <col min="15362" max="15384" width="7.59765625" style="17" customWidth="1"/>
    <col min="15385" max="15616" width="9" style="17"/>
    <col min="15617" max="15617" width="9.59765625" style="17" customWidth="1"/>
    <col min="15618" max="15640" width="7.59765625" style="17" customWidth="1"/>
    <col min="15641" max="15872" width="9" style="17"/>
    <col min="15873" max="15873" width="9.59765625" style="17" customWidth="1"/>
    <col min="15874" max="15896" width="7.59765625" style="17" customWidth="1"/>
    <col min="15897" max="16128" width="9" style="17"/>
    <col min="16129" max="16129" width="9.59765625" style="17" customWidth="1"/>
    <col min="16130" max="16152" width="7.59765625" style="17" customWidth="1"/>
    <col min="16153" max="16384" width="9" style="17"/>
  </cols>
  <sheetData>
    <row r="1" spans="1:58" s="22" customFormat="1" ht="20.25" customHeight="1" x14ac:dyDescent="0.15">
      <c r="A1" s="106" t="s">
        <v>45</v>
      </c>
      <c r="B1" s="106"/>
      <c r="C1" s="106"/>
      <c r="D1" s="106"/>
      <c r="E1" s="106"/>
      <c r="F1" s="106"/>
      <c r="G1" s="106"/>
      <c r="H1" s="17"/>
      <c r="I1" s="18"/>
      <c r="J1" s="18"/>
      <c r="K1" s="18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ht="15" customHeight="1" x14ac:dyDescent="0.15">
      <c r="A2" s="23"/>
      <c r="B2" s="23"/>
      <c r="C2" s="24"/>
      <c r="D2" s="23"/>
      <c r="E2" s="24"/>
      <c r="F2" s="24"/>
      <c r="G2" s="23"/>
      <c r="H2" s="23"/>
      <c r="I2" s="24"/>
      <c r="J2" s="24"/>
      <c r="K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8" ht="20.25" customHeight="1" x14ac:dyDescent="0.15">
      <c r="A3" s="26" t="s">
        <v>46</v>
      </c>
      <c r="B3" s="23"/>
      <c r="C3" s="24"/>
      <c r="D3" s="23"/>
      <c r="E3" s="24"/>
      <c r="F3" s="24"/>
      <c r="G3" s="23"/>
      <c r="H3" s="23"/>
      <c r="I3" s="24"/>
      <c r="J3" s="24"/>
      <c r="K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8" s="28" customFormat="1" ht="20.100000000000001" customHeight="1" x14ac:dyDescent="0.4">
      <c r="A4" s="107" t="s">
        <v>47</v>
      </c>
      <c r="B4" s="110" t="s">
        <v>48</v>
      </c>
      <c r="C4" s="111"/>
      <c r="D4" s="111"/>
      <c r="E4" s="111"/>
      <c r="F4" s="112"/>
      <c r="G4" s="110" t="s">
        <v>49</v>
      </c>
      <c r="H4" s="112"/>
      <c r="I4" s="110" t="s">
        <v>50</v>
      </c>
      <c r="J4" s="112"/>
      <c r="K4" s="110" t="s">
        <v>51</v>
      </c>
      <c r="L4" s="112"/>
      <c r="M4" s="110" t="s">
        <v>52</v>
      </c>
      <c r="N4" s="112"/>
      <c r="O4" s="110" t="s">
        <v>53</v>
      </c>
      <c r="P4" s="112"/>
      <c r="Q4" s="110" t="s">
        <v>54</v>
      </c>
      <c r="R4" s="112"/>
      <c r="S4" s="110" t="s">
        <v>55</v>
      </c>
      <c r="T4" s="112"/>
      <c r="U4" s="103" t="s">
        <v>56</v>
      </c>
      <c r="V4" s="104"/>
      <c r="W4" s="103" t="s">
        <v>57</v>
      </c>
      <c r="X4" s="10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6"/>
      <c r="BD4" s="26"/>
      <c r="BE4" s="26"/>
      <c r="BF4" s="26"/>
    </row>
    <row r="5" spans="1:58" s="28" customFormat="1" ht="20.100000000000001" customHeight="1" x14ac:dyDescent="0.4">
      <c r="A5" s="108"/>
      <c r="B5" s="113" t="s">
        <v>58</v>
      </c>
      <c r="C5" s="114"/>
      <c r="D5" s="113" t="s">
        <v>59</v>
      </c>
      <c r="E5" s="115"/>
      <c r="F5" s="114"/>
      <c r="G5" s="116" t="s">
        <v>60</v>
      </c>
      <c r="H5" s="116" t="s">
        <v>61</v>
      </c>
      <c r="I5" s="116" t="s">
        <v>60</v>
      </c>
      <c r="J5" s="116" t="s">
        <v>61</v>
      </c>
      <c r="K5" s="116" t="s">
        <v>60</v>
      </c>
      <c r="L5" s="118" t="s">
        <v>61</v>
      </c>
      <c r="M5" s="116" t="s">
        <v>60</v>
      </c>
      <c r="N5" s="116" t="s">
        <v>61</v>
      </c>
      <c r="O5" s="116" t="s">
        <v>60</v>
      </c>
      <c r="P5" s="116" t="s">
        <v>61</v>
      </c>
      <c r="Q5" s="116" t="s">
        <v>60</v>
      </c>
      <c r="R5" s="116" t="s">
        <v>61</v>
      </c>
      <c r="S5" s="116" t="s">
        <v>60</v>
      </c>
      <c r="T5" s="116" t="s">
        <v>61</v>
      </c>
      <c r="U5" s="116" t="s">
        <v>60</v>
      </c>
      <c r="V5" s="116" t="s">
        <v>61</v>
      </c>
      <c r="W5" s="116" t="s">
        <v>60</v>
      </c>
      <c r="X5" s="113" t="s">
        <v>61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6"/>
      <c r="BD5" s="26"/>
      <c r="BE5" s="26"/>
      <c r="BF5" s="26"/>
    </row>
    <row r="6" spans="1:58" s="28" customFormat="1" ht="20.100000000000001" customHeight="1" x14ac:dyDescent="0.4">
      <c r="A6" s="109"/>
      <c r="B6" s="80"/>
      <c r="C6" s="81" t="s">
        <v>62</v>
      </c>
      <c r="D6" s="83"/>
      <c r="E6" s="82" t="s">
        <v>63</v>
      </c>
      <c r="F6" s="82" t="s">
        <v>64</v>
      </c>
      <c r="G6" s="117"/>
      <c r="H6" s="117"/>
      <c r="I6" s="117"/>
      <c r="J6" s="117"/>
      <c r="K6" s="117"/>
      <c r="L6" s="119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2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s="28" customFormat="1" ht="27" customHeight="1" x14ac:dyDescent="0.4">
      <c r="A7" s="29" t="s">
        <v>66</v>
      </c>
      <c r="B7" s="30">
        <v>19083</v>
      </c>
      <c r="C7" s="36">
        <v>7057</v>
      </c>
      <c r="D7" s="30">
        <v>71453</v>
      </c>
      <c r="E7" s="31">
        <v>41238</v>
      </c>
      <c r="F7" s="31">
        <v>30215</v>
      </c>
      <c r="G7" s="30">
        <v>16654</v>
      </c>
      <c r="H7" s="30">
        <v>27816</v>
      </c>
      <c r="I7" s="31">
        <v>1386</v>
      </c>
      <c r="J7" s="31">
        <v>8830</v>
      </c>
      <c r="K7" s="31">
        <v>561</v>
      </c>
      <c r="L7" s="31">
        <v>7244</v>
      </c>
      <c r="M7" s="31">
        <v>296</v>
      </c>
      <c r="N7" s="31">
        <v>8968</v>
      </c>
      <c r="O7" s="31">
        <v>139</v>
      </c>
      <c r="P7" s="31">
        <v>9218</v>
      </c>
      <c r="Q7" s="31">
        <v>39</v>
      </c>
      <c r="R7" s="31">
        <v>5331</v>
      </c>
      <c r="S7" s="31">
        <v>5</v>
      </c>
      <c r="T7" s="31">
        <v>1848</v>
      </c>
      <c r="U7" s="31">
        <v>3</v>
      </c>
      <c r="V7" s="31">
        <v>2198</v>
      </c>
      <c r="W7" s="34" t="s">
        <v>4</v>
      </c>
      <c r="X7" s="35" t="s">
        <v>4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27"/>
      <c r="BB7" s="27"/>
      <c r="BC7" s="27"/>
      <c r="BD7" s="27"/>
      <c r="BE7" s="27"/>
      <c r="BF7" s="27"/>
    </row>
    <row r="8" spans="1:58" s="28" customFormat="1" ht="27" customHeight="1" x14ac:dyDescent="0.4">
      <c r="A8" s="29" t="s">
        <v>23</v>
      </c>
      <c r="B8" s="33">
        <v>18956</v>
      </c>
      <c r="C8" s="36">
        <v>6919</v>
      </c>
      <c r="D8" s="33">
        <v>73983</v>
      </c>
      <c r="E8" s="36">
        <v>41875</v>
      </c>
      <c r="F8" s="36">
        <v>32108</v>
      </c>
      <c r="G8" s="33">
        <v>16693</v>
      </c>
      <c r="H8" s="33">
        <v>27902</v>
      </c>
      <c r="I8" s="36">
        <v>1187</v>
      </c>
      <c r="J8" s="36">
        <v>7721</v>
      </c>
      <c r="K8" s="36">
        <v>554</v>
      </c>
      <c r="L8" s="36">
        <v>7360</v>
      </c>
      <c r="M8" s="36">
        <v>330</v>
      </c>
      <c r="N8" s="36">
        <v>10204</v>
      </c>
      <c r="O8" s="36">
        <v>137</v>
      </c>
      <c r="P8" s="36">
        <v>9006</v>
      </c>
      <c r="Q8" s="36">
        <v>45</v>
      </c>
      <c r="R8" s="36">
        <v>5890</v>
      </c>
      <c r="S8" s="36">
        <v>5</v>
      </c>
      <c r="T8" s="36">
        <v>1939</v>
      </c>
      <c r="U8" s="36">
        <v>4</v>
      </c>
      <c r="V8" s="36">
        <v>2755</v>
      </c>
      <c r="W8" s="33">
        <v>1</v>
      </c>
      <c r="X8" s="37">
        <v>1206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27"/>
      <c r="BB8" s="27"/>
      <c r="BC8" s="27"/>
      <c r="BD8" s="27"/>
      <c r="BE8" s="27"/>
      <c r="BF8" s="27"/>
    </row>
    <row r="9" spans="1:58" s="40" customFormat="1" ht="27" customHeight="1" x14ac:dyDescent="0.4">
      <c r="A9" s="41" t="s">
        <v>22</v>
      </c>
      <c r="B9" s="36">
        <v>19385</v>
      </c>
      <c r="C9" s="36">
        <v>7055</v>
      </c>
      <c r="D9" s="36">
        <v>74056</v>
      </c>
      <c r="E9" s="36">
        <v>42620</v>
      </c>
      <c r="F9" s="36">
        <v>31436</v>
      </c>
      <c r="G9" s="36">
        <v>16898</v>
      </c>
      <c r="H9" s="36">
        <v>28411</v>
      </c>
      <c r="I9" s="36">
        <v>1340</v>
      </c>
      <c r="J9" s="36">
        <v>8598</v>
      </c>
      <c r="K9" s="36">
        <v>603</v>
      </c>
      <c r="L9" s="36">
        <v>7757</v>
      </c>
      <c r="M9" s="36">
        <v>363</v>
      </c>
      <c r="N9" s="36">
        <v>11107</v>
      </c>
      <c r="O9" s="36">
        <v>136</v>
      </c>
      <c r="P9" s="36">
        <v>8969</v>
      </c>
      <c r="Q9" s="36">
        <v>38</v>
      </c>
      <c r="R9" s="36">
        <v>5157</v>
      </c>
      <c r="S9" s="36">
        <v>3</v>
      </c>
      <c r="T9" s="36">
        <v>1347</v>
      </c>
      <c r="U9" s="36">
        <v>4</v>
      </c>
      <c r="V9" s="36">
        <v>2710</v>
      </c>
      <c r="W9" s="36">
        <v>0</v>
      </c>
      <c r="X9" s="42">
        <v>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9"/>
      <c r="BB9" s="39"/>
      <c r="BC9" s="39"/>
      <c r="BD9" s="39"/>
      <c r="BE9" s="39"/>
      <c r="BF9" s="39"/>
    </row>
    <row r="10" spans="1:58" s="44" customFormat="1" ht="27" customHeight="1" x14ac:dyDescent="0.4">
      <c r="A10" s="41" t="s">
        <v>21</v>
      </c>
      <c r="B10" s="36">
        <v>19359</v>
      </c>
      <c r="C10" s="36">
        <v>6973</v>
      </c>
      <c r="D10" s="36">
        <v>75078</v>
      </c>
      <c r="E10" s="36">
        <v>42838</v>
      </c>
      <c r="F10" s="36">
        <v>32249</v>
      </c>
      <c r="G10" s="36">
        <v>16640</v>
      </c>
      <c r="H10" s="36">
        <v>27696</v>
      </c>
      <c r="I10" s="36">
        <v>1564</v>
      </c>
      <c r="J10" s="36">
        <v>9951</v>
      </c>
      <c r="K10" s="36">
        <v>633</v>
      </c>
      <c r="L10" s="36">
        <v>8376</v>
      </c>
      <c r="M10" s="36">
        <v>333</v>
      </c>
      <c r="N10" s="36">
        <v>10429</v>
      </c>
      <c r="O10" s="36">
        <v>143</v>
      </c>
      <c r="P10" s="36">
        <v>9572</v>
      </c>
      <c r="Q10" s="36">
        <v>40</v>
      </c>
      <c r="R10" s="36">
        <v>5474</v>
      </c>
      <c r="S10" s="36">
        <v>2</v>
      </c>
      <c r="T10" s="36">
        <v>860</v>
      </c>
      <c r="U10" s="36">
        <v>4</v>
      </c>
      <c r="V10" s="36">
        <v>2729</v>
      </c>
      <c r="W10" s="36">
        <v>0</v>
      </c>
      <c r="X10" s="42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43"/>
      <c r="BB10" s="43"/>
      <c r="BC10" s="43"/>
      <c r="BD10" s="43"/>
      <c r="BE10" s="43"/>
      <c r="BF10" s="43"/>
    </row>
    <row r="11" spans="1:58" s="44" customFormat="1" ht="27" customHeight="1" x14ac:dyDescent="0.4">
      <c r="A11" s="41" t="s">
        <v>117</v>
      </c>
      <c r="B11" s="36">
        <v>19444</v>
      </c>
      <c r="C11" s="36">
        <v>6983</v>
      </c>
      <c r="D11" s="36">
        <v>75898</v>
      </c>
      <c r="E11" s="36">
        <v>43618</v>
      </c>
      <c r="F11" s="36">
        <v>32280</v>
      </c>
      <c r="G11" s="36">
        <v>16680</v>
      </c>
      <c r="H11" s="36">
        <v>27620</v>
      </c>
      <c r="I11" s="36">
        <v>1608</v>
      </c>
      <c r="J11" s="36">
        <v>10276</v>
      </c>
      <c r="K11" s="36">
        <v>627</v>
      </c>
      <c r="L11" s="36">
        <v>8251</v>
      </c>
      <c r="M11" s="36">
        <v>346</v>
      </c>
      <c r="N11" s="36">
        <v>10813</v>
      </c>
      <c r="O11" s="36">
        <v>141</v>
      </c>
      <c r="P11" s="36">
        <v>9586</v>
      </c>
      <c r="Q11" s="36">
        <v>35</v>
      </c>
      <c r="R11" s="36">
        <v>5033</v>
      </c>
      <c r="S11" s="36">
        <v>1</v>
      </c>
      <c r="T11" s="36">
        <v>446</v>
      </c>
      <c r="U11" s="36">
        <v>6</v>
      </c>
      <c r="V11" s="36">
        <v>3873</v>
      </c>
      <c r="W11" s="36">
        <v>0</v>
      </c>
      <c r="X11" s="42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43"/>
      <c r="BB11" s="43"/>
      <c r="BC11" s="43"/>
      <c r="BD11" s="43"/>
      <c r="BE11" s="43"/>
      <c r="BF11" s="43"/>
    </row>
    <row r="12" spans="1:58" s="44" customFormat="1" ht="27" customHeight="1" x14ac:dyDescent="0.4">
      <c r="A12" s="86" t="s">
        <v>120</v>
      </c>
      <c r="B12" s="36">
        <f>SUM(B14:B30)</f>
        <v>19443</v>
      </c>
      <c r="C12" s="36">
        <f t="shared" ref="C12:X12" si="0">SUM(C14:C30)</f>
        <v>6957</v>
      </c>
      <c r="D12" s="36">
        <f t="shared" si="0"/>
        <v>76749</v>
      </c>
      <c r="E12" s="36">
        <f t="shared" si="0"/>
        <v>44180</v>
      </c>
      <c r="F12" s="36">
        <f t="shared" si="0"/>
        <v>32569</v>
      </c>
      <c r="G12" s="36">
        <f t="shared" si="0"/>
        <v>16575</v>
      </c>
      <c r="H12" s="36">
        <f t="shared" si="0"/>
        <v>28380</v>
      </c>
      <c r="I12" s="36">
        <f t="shared" si="0"/>
        <v>1689</v>
      </c>
      <c r="J12" s="36">
        <f t="shared" si="0"/>
        <v>10720</v>
      </c>
      <c r="K12" s="36">
        <f t="shared" si="0"/>
        <v>646</v>
      </c>
      <c r="L12" s="36">
        <f t="shared" si="0"/>
        <v>8422</v>
      </c>
      <c r="M12" s="36">
        <f t="shared" si="0"/>
        <v>355</v>
      </c>
      <c r="N12" s="36">
        <f t="shared" si="0"/>
        <v>11055</v>
      </c>
      <c r="O12" s="36">
        <f t="shared" si="0"/>
        <v>135</v>
      </c>
      <c r="P12" s="36">
        <f t="shared" si="0"/>
        <v>9153</v>
      </c>
      <c r="Q12" s="36">
        <f t="shared" si="0"/>
        <v>36</v>
      </c>
      <c r="R12" s="36">
        <f t="shared" si="0"/>
        <v>5021</v>
      </c>
      <c r="S12" s="36">
        <f t="shared" si="0"/>
        <v>3</v>
      </c>
      <c r="T12" s="36">
        <f t="shared" si="0"/>
        <v>1261</v>
      </c>
      <c r="U12" s="36">
        <f t="shared" si="0"/>
        <v>4</v>
      </c>
      <c r="V12" s="36">
        <f t="shared" si="0"/>
        <v>2737</v>
      </c>
      <c r="W12" s="36">
        <f t="shared" si="0"/>
        <v>0</v>
      </c>
      <c r="X12" s="36">
        <f t="shared" si="0"/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43"/>
      <c r="BB12" s="43"/>
      <c r="BC12" s="43"/>
      <c r="BD12" s="43"/>
      <c r="BE12" s="43"/>
      <c r="BF12" s="43"/>
    </row>
    <row r="13" spans="1:58" s="44" customFormat="1" ht="27" customHeight="1" x14ac:dyDescent="0.4">
      <c r="A13" s="4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43"/>
      <c r="BB13" s="43"/>
      <c r="BC13" s="43"/>
      <c r="BD13" s="43"/>
      <c r="BE13" s="43"/>
      <c r="BF13" s="43"/>
    </row>
    <row r="14" spans="1:58" s="48" customFormat="1" ht="27" customHeight="1" x14ac:dyDescent="0.4">
      <c r="A14" s="45" t="s">
        <v>70</v>
      </c>
      <c r="B14" s="34">
        <v>949</v>
      </c>
      <c r="C14" s="34">
        <v>387</v>
      </c>
      <c r="D14" s="34">
        <v>3842</v>
      </c>
      <c r="E14" s="34">
        <v>1520</v>
      </c>
      <c r="F14" s="34">
        <v>2322</v>
      </c>
      <c r="G14" s="34">
        <v>790</v>
      </c>
      <c r="H14" s="34">
        <v>1393</v>
      </c>
      <c r="I14" s="34">
        <v>104</v>
      </c>
      <c r="J14" s="34">
        <v>673</v>
      </c>
      <c r="K14" s="34">
        <v>24</v>
      </c>
      <c r="L14" s="34">
        <v>295</v>
      </c>
      <c r="M14" s="46">
        <v>23</v>
      </c>
      <c r="N14" s="46">
        <v>804</v>
      </c>
      <c r="O14" s="46">
        <v>6</v>
      </c>
      <c r="P14" s="46">
        <v>382</v>
      </c>
      <c r="Q14" s="46">
        <v>2</v>
      </c>
      <c r="R14" s="46">
        <v>295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7">
        <v>0</v>
      </c>
    </row>
    <row r="15" spans="1:58" s="48" customFormat="1" ht="27" customHeight="1" x14ac:dyDescent="0.4">
      <c r="A15" s="45" t="s">
        <v>71</v>
      </c>
      <c r="B15" s="34">
        <v>1029</v>
      </c>
      <c r="C15" s="34">
        <v>426</v>
      </c>
      <c r="D15" s="34">
        <v>3836</v>
      </c>
      <c r="E15" s="34">
        <v>1997</v>
      </c>
      <c r="F15" s="34">
        <v>1839</v>
      </c>
      <c r="G15" s="34">
        <v>941</v>
      </c>
      <c r="H15" s="34">
        <v>1633</v>
      </c>
      <c r="I15" s="34">
        <v>55</v>
      </c>
      <c r="J15" s="34">
        <v>347</v>
      </c>
      <c r="K15" s="34">
        <v>18</v>
      </c>
      <c r="L15" s="34">
        <v>221</v>
      </c>
      <c r="M15" s="46">
        <v>10</v>
      </c>
      <c r="N15" s="46">
        <v>317</v>
      </c>
      <c r="O15" s="46">
        <v>3</v>
      </c>
      <c r="P15" s="46">
        <v>208</v>
      </c>
      <c r="Q15" s="46">
        <v>0</v>
      </c>
      <c r="R15" s="46">
        <v>0</v>
      </c>
      <c r="S15" s="46">
        <v>1</v>
      </c>
      <c r="T15" s="46">
        <v>400</v>
      </c>
      <c r="U15" s="46">
        <v>1</v>
      </c>
      <c r="V15" s="46">
        <v>710</v>
      </c>
      <c r="W15" s="46">
        <v>0</v>
      </c>
      <c r="X15" s="47">
        <v>0</v>
      </c>
    </row>
    <row r="16" spans="1:58" s="48" customFormat="1" ht="27" customHeight="1" x14ac:dyDescent="0.4">
      <c r="A16" s="45" t="s">
        <v>72</v>
      </c>
      <c r="B16" s="34">
        <v>1321</v>
      </c>
      <c r="C16" s="34">
        <v>597</v>
      </c>
      <c r="D16" s="34">
        <v>4961</v>
      </c>
      <c r="E16" s="34">
        <v>2185</v>
      </c>
      <c r="F16" s="34">
        <v>2776</v>
      </c>
      <c r="G16" s="34">
        <v>1127</v>
      </c>
      <c r="H16" s="34">
        <v>1889</v>
      </c>
      <c r="I16" s="34">
        <v>112</v>
      </c>
      <c r="J16" s="34">
        <v>705</v>
      </c>
      <c r="K16" s="34">
        <v>45</v>
      </c>
      <c r="L16" s="34">
        <v>573</v>
      </c>
      <c r="M16" s="46">
        <v>24</v>
      </c>
      <c r="N16" s="46">
        <v>706</v>
      </c>
      <c r="O16" s="46">
        <v>10</v>
      </c>
      <c r="P16" s="46">
        <v>670</v>
      </c>
      <c r="Q16" s="46">
        <v>3</v>
      </c>
      <c r="R16" s="46">
        <v>418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v>0</v>
      </c>
    </row>
    <row r="17" spans="1:24" s="48" customFormat="1" ht="27" customHeight="1" x14ac:dyDescent="0.4">
      <c r="A17" s="45" t="s">
        <v>73</v>
      </c>
      <c r="B17" s="34">
        <v>545</v>
      </c>
      <c r="C17" s="34">
        <v>228</v>
      </c>
      <c r="D17" s="34">
        <v>1025</v>
      </c>
      <c r="E17" s="34">
        <v>489</v>
      </c>
      <c r="F17" s="34">
        <v>536</v>
      </c>
      <c r="G17" s="34">
        <v>522</v>
      </c>
      <c r="H17" s="34">
        <v>737</v>
      </c>
      <c r="I17" s="34">
        <v>17</v>
      </c>
      <c r="J17" s="34">
        <v>122</v>
      </c>
      <c r="K17" s="34">
        <v>3</v>
      </c>
      <c r="L17" s="34">
        <v>47</v>
      </c>
      <c r="M17" s="46">
        <v>2</v>
      </c>
      <c r="N17" s="46">
        <v>69</v>
      </c>
      <c r="O17" s="46">
        <v>1</v>
      </c>
      <c r="P17" s="46">
        <v>50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0</v>
      </c>
    </row>
    <row r="18" spans="1:24" s="48" customFormat="1" ht="27" customHeight="1" x14ac:dyDescent="0.4">
      <c r="A18" s="45" t="s">
        <v>74</v>
      </c>
      <c r="B18" s="34">
        <v>947</v>
      </c>
      <c r="C18" s="34">
        <v>410</v>
      </c>
      <c r="D18" s="34">
        <v>2515</v>
      </c>
      <c r="E18" s="34">
        <v>1180</v>
      </c>
      <c r="F18" s="34">
        <v>1335</v>
      </c>
      <c r="G18" s="34">
        <v>867</v>
      </c>
      <c r="H18" s="34">
        <v>1382</v>
      </c>
      <c r="I18" s="34">
        <v>52</v>
      </c>
      <c r="J18" s="34">
        <v>307</v>
      </c>
      <c r="K18" s="34">
        <v>14</v>
      </c>
      <c r="L18" s="34">
        <v>197</v>
      </c>
      <c r="M18" s="46">
        <v>8</v>
      </c>
      <c r="N18" s="46">
        <v>189</v>
      </c>
      <c r="O18" s="46">
        <v>5</v>
      </c>
      <c r="P18" s="46">
        <v>330</v>
      </c>
      <c r="Q18" s="46">
        <v>1</v>
      </c>
      <c r="R18" s="46">
        <v>110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7">
        <v>0</v>
      </c>
    </row>
    <row r="19" spans="1:24" s="48" customFormat="1" ht="27" customHeight="1" x14ac:dyDescent="0.4">
      <c r="A19" s="45" t="s">
        <v>75</v>
      </c>
      <c r="B19" s="34">
        <v>632</v>
      </c>
      <c r="C19" s="34">
        <v>269</v>
      </c>
      <c r="D19" s="34">
        <v>2088</v>
      </c>
      <c r="E19" s="34">
        <v>1091</v>
      </c>
      <c r="F19" s="34">
        <v>997</v>
      </c>
      <c r="G19" s="34">
        <v>573</v>
      </c>
      <c r="H19" s="34">
        <v>920</v>
      </c>
      <c r="I19" s="34">
        <v>31</v>
      </c>
      <c r="J19" s="34">
        <v>198</v>
      </c>
      <c r="K19" s="34">
        <v>15</v>
      </c>
      <c r="L19" s="34">
        <v>194</v>
      </c>
      <c r="M19" s="46">
        <v>7</v>
      </c>
      <c r="N19" s="46">
        <v>280</v>
      </c>
      <c r="O19" s="46">
        <v>5</v>
      </c>
      <c r="P19" s="46">
        <v>385</v>
      </c>
      <c r="Q19" s="46">
        <v>1</v>
      </c>
      <c r="R19" s="46">
        <v>111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7">
        <v>0</v>
      </c>
    </row>
    <row r="20" spans="1:24" s="48" customFormat="1" ht="27" customHeight="1" x14ac:dyDescent="0.4">
      <c r="A20" s="45" t="s">
        <v>76</v>
      </c>
      <c r="B20" s="34">
        <v>554</v>
      </c>
      <c r="C20" s="34">
        <v>282</v>
      </c>
      <c r="D20" s="34">
        <v>1143</v>
      </c>
      <c r="E20" s="34">
        <v>490</v>
      </c>
      <c r="F20" s="34">
        <v>653</v>
      </c>
      <c r="G20" s="34">
        <v>522</v>
      </c>
      <c r="H20" s="34">
        <v>790</v>
      </c>
      <c r="I20" s="34">
        <v>25</v>
      </c>
      <c r="J20" s="34">
        <v>154</v>
      </c>
      <c r="K20" s="34">
        <v>3</v>
      </c>
      <c r="L20" s="34">
        <v>39</v>
      </c>
      <c r="M20" s="46">
        <v>3</v>
      </c>
      <c r="N20" s="46">
        <v>94</v>
      </c>
      <c r="O20" s="46">
        <v>1</v>
      </c>
      <c r="P20" s="46">
        <v>66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7">
        <v>0</v>
      </c>
    </row>
    <row r="21" spans="1:24" s="48" customFormat="1" ht="27" customHeight="1" x14ac:dyDescent="0.4">
      <c r="A21" s="45" t="s">
        <v>77</v>
      </c>
      <c r="B21" s="34">
        <v>468</v>
      </c>
      <c r="C21" s="34">
        <v>208</v>
      </c>
      <c r="D21" s="34">
        <v>951</v>
      </c>
      <c r="E21" s="34">
        <v>480</v>
      </c>
      <c r="F21" s="34">
        <v>471</v>
      </c>
      <c r="G21" s="34">
        <v>440</v>
      </c>
      <c r="H21" s="34">
        <v>640</v>
      </c>
      <c r="I21" s="34">
        <v>19</v>
      </c>
      <c r="J21" s="34">
        <v>111</v>
      </c>
      <c r="K21" s="34">
        <v>6</v>
      </c>
      <c r="L21" s="34">
        <v>88</v>
      </c>
      <c r="M21" s="46">
        <v>3</v>
      </c>
      <c r="N21" s="46">
        <v>112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</row>
    <row r="22" spans="1:24" s="48" customFormat="1" ht="27" customHeight="1" x14ac:dyDescent="0.4">
      <c r="A22" s="45" t="s">
        <v>78</v>
      </c>
      <c r="B22" s="34">
        <v>2142</v>
      </c>
      <c r="C22" s="34">
        <v>651</v>
      </c>
      <c r="D22" s="34">
        <v>12963</v>
      </c>
      <c r="E22" s="34">
        <v>9124</v>
      </c>
      <c r="F22" s="34">
        <v>3839</v>
      </c>
      <c r="G22" s="34">
        <v>1685</v>
      </c>
      <c r="H22" s="34">
        <v>2950</v>
      </c>
      <c r="I22" s="34">
        <v>219</v>
      </c>
      <c r="J22" s="34">
        <v>1394</v>
      </c>
      <c r="K22" s="34">
        <v>110</v>
      </c>
      <c r="L22" s="34">
        <v>1469</v>
      </c>
      <c r="M22" s="46">
        <v>82</v>
      </c>
      <c r="N22" s="46">
        <v>2640</v>
      </c>
      <c r="O22" s="46">
        <v>36</v>
      </c>
      <c r="P22" s="46">
        <v>2461</v>
      </c>
      <c r="Q22" s="46">
        <v>9</v>
      </c>
      <c r="R22" s="46">
        <v>1446</v>
      </c>
      <c r="S22" s="46">
        <v>0</v>
      </c>
      <c r="T22" s="46">
        <v>0</v>
      </c>
      <c r="U22" s="46">
        <v>1</v>
      </c>
      <c r="V22" s="46">
        <v>603</v>
      </c>
      <c r="W22" s="46">
        <v>0</v>
      </c>
      <c r="X22" s="47">
        <v>0</v>
      </c>
    </row>
    <row r="23" spans="1:24" s="48" customFormat="1" ht="27" customHeight="1" x14ac:dyDescent="0.4">
      <c r="A23" s="45" t="s">
        <v>79</v>
      </c>
      <c r="B23" s="34">
        <v>647</v>
      </c>
      <c r="C23" s="34">
        <v>258</v>
      </c>
      <c r="D23" s="34">
        <v>1577</v>
      </c>
      <c r="E23" s="34">
        <v>712</v>
      </c>
      <c r="F23" s="34">
        <v>865</v>
      </c>
      <c r="G23" s="34">
        <v>606</v>
      </c>
      <c r="H23" s="34">
        <v>980</v>
      </c>
      <c r="I23" s="34">
        <v>22</v>
      </c>
      <c r="J23" s="34">
        <v>129</v>
      </c>
      <c r="K23" s="34">
        <v>10</v>
      </c>
      <c r="L23" s="34">
        <v>140</v>
      </c>
      <c r="M23" s="46">
        <v>7</v>
      </c>
      <c r="N23" s="46">
        <v>212</v>
      </c>
      <c r="O23" s="46">
        <v>2</v>
      </c>
      <c r="P23" s="46">
        <v>116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0</v>
      </c>
    </row>
    <row r="24" spans="1:24" s="48" customFormat="1" ht="27" customHeight="1" x14ac:dyDescent="0.4">
      <c r="A24" s="45" t="s">
        <v>80</v>
      </c>
      <c r="B24" s="34">
        <v>388</v>
      </c>
      <c r="C24" s="34">
        <v>168</v>
      </c>
      <c r="D24" s="34">
        <v>957</v>
      </c>
      <c r="E24" s="34">
        <v>382</v>
      </c>
      <c r="F24" s="34">
        <v>575</v>
      </c>
      <c r="G24" s="34">
        <v>361</v>
      </c>
      <c r="H24" s="34">
        <v>568</v>
      </c>
      <c r="I24" s="34">
        <v>18</v>
      </c>
      <c r="J24" s="34">
        <v>120</v>
      </c>
      <c r="K24" s="34">
        <v>5</v>
      </c>
      <c r="L24" s="34">
        <v>66</v>
      </c>
      <c r="M24" s="46">
        <v>2</v>
      </c>
      <c r="N24" s="46">
        <v>56</v>
      </c>
      <c r="O24" s="46">
        <v>2</v>
      </c>
      <c r="P24" s="46">
        <v>147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7">
        <v>0</v>
      </c>
    </row>
    <row r="25" spans="1:24" s="48" customFormat="1" ht="27" customHeight="1" x14ac:dyDescent="0.4">
      <c r="A25" s="45" t="s">
        <v>81</v>
      </c>
      <c r="B25" s="34">
        <v>1309</v>
      </c>
      <c r="C25" s="34">
        <v>504</v>
      </c>
      <c r="D25" s="34">
        <v>5099</v>
      </c>
      <c r="E25" s="34">
        <v>2600</v>
      </c>
      <c r="F25" s="34">
        <v>2499</v>
      </c>
      <c r="G25" s="34">
        <v>1166</v>
      </c>
      <c r="H25" s="34">
        <v>1898</v>
      </c>
      <c r="I25" s="34">
        <v>99</v>
      </c>
      <c r="J25" s="34">
        <v>624</v>
      </c>
      <c r="K25" s="34">
        <v>22</v>
      </c>
      <c r="L25" s="34">
        <v>313</v>
      </c>
      <c r="M25" s="46">
        <v>14</v>
      </c>
      <c r="N25" s="46">
        <v>462</v>
      </c>
      <c r="O25" s="46">
        <v>4</v>
      </c>
      <c r="P25" s="46">
        <v>258</v>
      </c>
      <c r="Q25" s="46">
        <v>2</v>
      </c>
      <c r="R25" s="46">
        <v>238</v>
      </c>
      <c r="S25" s="46">
        <v>1</v>
      </c>
      <c r="T25" s="46">
        <v>442</v>
      </c>
      <c r="U25" s="46">
        <v>1</v>
      </c>
      <c r="V25" s="46">
        <v>864</v>
      </c>
      <c r="W25" s="46">
        <v>0</v>
      </c>
      <c r="X25" s="47">
        <v>0</v>
      </c>
    </row>
    <row r="26" spans="1:24" s="48" customFormat="1" ht="27" customHeight="1" x14ac:dyDescent="0.4">
      <c r="A26" s="45" t="s">
        <v>82</v>
      </c>
      <c r="B26" s="34">
        <v>1685</v>
      </c>
      <c r="C26" s="34">
        <v>723</v>
      </c>
      <c r="D26" s="34">
        <v>4697</v>
      </c>
      <c r="E26" s="34">
        <v>2127</v>
      </c>
      <c r="F26" s="34">
        <v>2570</v>
      </c>
      <c r="G26" s="34">
        <v>1523</v>
      </c>
      <c r="H26" s="34">
        <v>2556</v>
      </c>
      <c r="I26" s="34">
        <v>108</v>
      </c>
      <c r="J26" s="34">
        <v>674</v>
      </c>
      <c r="K26" s="34">
        <v>37</v>
      </c>
      <c r="L26" s="34">
        <v>475</v>
      </c>
      <c r="M26" s="46">
        <v>8</v>
      </c>
      <c r="N26" s="46">
        <v>261</v>
      </c>
      <c r="O26" s="46">
        <v>6</v>
      </c>
      <c r="P26" s="46">
        <v>328</v>
      </c>
      <c r="Q26" s="46">
        <v>3</v>
      </c>
      <c r="R26" s="46">
        <v>403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</row>
    <row r="27" spans="1:24" s="48" customFormat="1" ht="27" customHeight="1" x14ac:dyDescent="0.4">
      <c r="A27" s="45" t="s">
        <v>83</v>
      </c>
      <c r="B27" s="34">
        <v>654</v>
      </c>
      <c r="C27" s="34">
        <v>244</v>
      </c>
      <c r="D27" s="34">
        <v>2043</v>
      </c>
      <c r="E27" s="34">
        <v>1138</v>
      </c>
      <c r="F27" s="34">
        <v>905</v>
      </c>
      <c r="G27" s="34">
        <v>603</v>
      </c>
      <c r="H27" s="34">
        <v>967</v>
      </c>
      <c r="I27" s="34">
        <v>33</v>
      </c>
      <c r="J27" s="34">
        <v>208</v>
      </c>
      <c r="K27" s="34">
        <v>10</v>
      </c>
      <c r="L27" s="34">
        <v>119</v>
      </c>
      <c r="M27" s="46">
        <v>5</v>
      </c>
      <c r="N27" s="46">
        <v>151</v>
      </c>
      <c r="O27" s="46">
        <v>1</v>
      </c>
      <c r="P27" s="46">
        <v>69</v>
      </c>
      <c r="Q27" s="46">
        <v>1</v>
      </c>
      <c r="R27" s="46">
        <v>110</v>
      </c>
      <c r="S27" s="46">
        <v>1</v>
      </c>
      <c r="T27" s="46">
        <v>419</v>
      </c>
      <c r="U27" s="46">
        <v>0</v>
      </c>
      <c r="V27" s="46">
        <v>0</v>
      </c>
      <c r="W27" s="46">
        <v>0</v>
      </c>
      <c r="X27" s="47">
        <v>0</v>
      </c>
    </row>
    <row r="28" spans="1:24" s="48" customFormat="1" ht="27" customHeight="1" x14ac:dyDescent="0.4">
      <c r="A28" s="45" t="s">
        <v>84</v>
      </c>
      <c r="B28" s="34">
        <v>712</v>
      </c>
      <c r="C28" s="34">
        <v>192</v>
      </c>
      <c r="D28" s="34">
        <v>3126</v>
      </c>
      <c r="E28" s="34">
        <v>2025</v>
      </c>
      <c r="F28" s="34">
        <v>1101</v>
      </c>
      <c r="G28" s="34">
        <v>622</v>
      </c>
      <c r="H28" s="34">
        <v>1040</v>
      </c>
      <c r="I28" s="34">
        <v>48</v>
      </c>
      <c r="J28" s="34">
        <v>297</v>
      </c>
      <c r="K28" s="34">
        <v>21</v>
      </c>
      <c r="L28" s="34">
        <v>251</v>
      </c>
      <c r="M28" s="46">
        <v>9</v>
      </c>
      <c r="N28" s="46">
        <v>354</v>
      </c>
      <c r="O28" s="46">
        <v>8</v>
      </c>
      <c r="P28" s="46">
        <v>582</v>
      </c>
      <c r="Q28" s="46">
        <v>4</v>
      </c>
      <c r="R28" s="46">
        <v>602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7">
        <v>0</v>
      </c>
    </row>
    <row r="29" spans="1:24" s="48" customFormat="1" ht="27" customHeight="1" x14ac:dyDescent="0.4">
      <c r="A29" s="45" t="s">
        <v>85</v>
      </c>
      <c r="B29" s="34">
        <v>4428</v>
      </c>
      <c r="C29" s="34">
        <v>1034</v>
      </c>
      <c r="D29" s="34">
        <v>22913</v>
      </c>
      <c r="E29" s="34">
        <v>15047</v>
      </c>
      <c r="F29" s="34">
        <v>7866</v>
      </c>
      <c r="G29" s="34">
        <v>3292</v>
      </c>
      <c r="H29" s="34">
        <v>6420</v>
      </c>
      <c r="I29" s="34">
        <v>660</v>
      </c>
      <c r="J29" s="34">
        <v>4237</v>
      </c>
      <c r="K29" s="34">
        <v>286</v>
      </c>
      <c r="L29" s="34">
        <v>3729</v>
      </c>
      <c r="M29" s="46">
        <v>141</v>
      </c>
      <c r="N29" s="46">
        <v>4130</v>
      </c>
      <c r="O29" s="46">
        <v>39</v>
      </c>
      <c r="P29" s="46">
        <v>2650</v>
      </c>
      <c r="Q29" s="46">
        <v>9</v>
      </c>
      <c r="R29" s="46">
        <v>1187</v>
      </c>
      <c r="S29" s="46">
        <v>0</v>
      </c>
      <c r="T29" s="46">
        <v>0</v>
      </c>
      <c r="U29" s="46">
        <v>1</v>
      </c>
      <c r="V29" s="46">
        <v>560</v>
      </c>
      <c r="W29" s="46">
        <v>0</v>
      </c>
      <c r="X29" s="47">
        <v>0</v>
      </c>
    </row>
    <row r="30" spans="1:24" s="48" customFormat="1" ht="27" customHeight="1" x14ac:dyDescent="0.4">
      <c r="A30" s="45" t="s">
        <v>86</v>
      </c>
      <c r="B30" s="34">
        <v>1033</v>
      </c>
      <c r="C30" s="34">
        <v>376</v>
      </c>
      <c r="D30" s="34">
        <v>3013</v>
      </c>
      <c r="E30" s="34">
        <v>1593</v>
      </c>
      <c r="F30" s="34">
        <v>1420</v>
      </c>
      <c r="G30" s="34">
        <v>935</v>
      </c>
      <c r="H30" s="34">
        <v>1617</v>
      </c>
      <c r="I30" s="34">
        <v>67</v>
      </c>
      <c r="J30" s="34">
        <v>420</v>
      </c>
      <c r="K30" s="34">
        <v>17</v>
      </c>
      <c r="L30" s="34">
        <v>206</v>
      </c>
      <c r="M30" s="46">
        <v>7</v>
      </c>
      <c r="N30" s="46">
        <v>218</v>
      </c>
      <c r="O30" s="46">
        <v>6</v>
      </c>
      <c r="P30" s="46">
        <v>451</v>
      </c>
      <c r="Q30" s="46">
        <v>1</v>
      </c>
      <c r="R30" s="46">
        <v>101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7">
        <v>0</v>
      </c>
    </row>
    <row r="31" spans="1:24" s="54" customFormat="1" ht="15" customHeight="1" x14ac:dyDescent="0.4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3"/>
    </row>
    <row r="32" spans="1:24" s="1" customFormat="1" ht="22.5" customHeight="1" x14ac:dyDescent="0.4">
      <c r="A32" s="2" t="s">
        <v>0</v>
      </c>
      <c r="B32" s="2"/>
      <c r="C32" s="55"/>
      <c r="D32" s="2"/>
      <c r="E32" s="55"/>
      <c r="F32" s="55"/>
      <c r="G32" s="2"/>
      <c r="H32" s="2"/>
      <c r="I32" s="52"/>
      <c r="J32" s="55"/>
      <c r="K32" s="55"/>
      <c r="L32" s="55"/>
      <c r="M32" s="52"/>
      <c r="N32" s="55"/>
      <c r="O32" s="6"/>
      <c r="P32" s="6"/>
      <c r="Q32" s="6"/>
      <c r="R32" s="6"/>
      <c r="S32" s="6"/>
      <c r="T32" s="6"/>
      <c r="U32" s="6"/>
      <c r="V32" s="6"/>
    </row>
    <row r="33" spans="1:22" s="1" customFormat="1" ht="22.5" customHeight="1" x14ac:dyDescent="0.4">
      <c r="A33" s="2"/>
      <c r="B33" s="2"/>
      <c r="C33" s="55"/>
      <c r="D33" s="2"/>
      <c r="E33" s="55"/>
      <c r="F33" s="55"/>
      <c r="G33" s="2"/>
      <c r="H33" s="2"/>
      <c r="I33" s="55"/>
      <c r="J33" s="55"/>
      <c r="K33" s="55"/>
      <c r="L33" s="55"/>
      <c r="M33" s="55"/>
      <c r="N33" s="55"/>
      <c r="O33" s="6"/>
      <c r="P33" s="6"/>
      <c r="Q33" s="6"/>
      <c r="R33" s="6"/>
      <c r="S33" s="6"/>
      <c r="T33" s="6"/>
      <c r="U33" s="6"/>
      <c r="V33" s="6"/>
    </row>
  </sheetData>
  <mergeCells count="32"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T5:T6"/>
    <mergeCell ref="S4:T4"/>
    <mergeCell ref="I5:I6"/>
    <mergeCell ref="J5:J6"/>
    <mergeCell ref="K5:K6"/>
    <mergeCell ref="L5:L6"/>
    <mergeCell ref="M5:M6"/>
    <mergeCell ref="U4:V4"/>
    <mergeCell ref="W4:X4"/>
    <mergeCell ref="A1:G1"/>
    <mergeCell ref="A4:A6"/>
    <mergeCell ref="B4:F4"/>
    <mergeCell ref="G4:H4"/>
    <mergeCell ref="I4:J4"/>
    <mergeCell ref="K4:L4"/>
    <mergeCell ref="B5:C5"/>
    <mergeCell ref="D5:F5"/>
    <mergeCell ref="G5:G6"/>
    <mergeCell ref="H5:H6"/>
    <mergeCell ref="N5:N6"/>
    <mergeCell ref="M4:N4"/>
    <mergeCell ref="O4:P4"/>
    <mergeCell ref="Q4:R4"/>
  </mergeCells>
  <phoneticPr fontId="1" type="noConversion"/>
  <pageMargins left="0.6692913385826772" right="0.51181102362204722" top="0.86614173228346458" bottom="0.35433070866141736" header="0.51181102362204722" footer="0.19685039370078741"/>
  <pageSetup paperSize="9" scale="62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4"/>
  <sheetViews>
    <sheetView workbookViewId="0">
      <pane xSplit="1" topLeftCell="AB1" activePane="topRight" state="frozen"/>
      <selection activeCell="L11" sqref="L11"/>
      <selection pane="topRight" activeCell="AI15" sqref="AI15"/>
    </sheetView>
  </sheetViews>
  <sheetFormatPr defaultRowHeight="10.8" x14ac:dyDescent="0.4"/>
  <cols>
    <col min="1" max="1" width="9" style="54"/>
    <col min="2" max="2" width="7.59765625" style="54" customWidth="1"/>
    <col min="3" max="3" width="8.19921875" style="54" customWidth="1"/>
    <col min="4" max="11" width="7.59765625" style="54" customWidth="1"/>
    <col min="12" max="12" width="7.59765625" style="57" customWidth="1"/>
    <col min="13" max="14" width="7.59765625" style="54" customWidth="1"/>
    <col min="15" max="16" width="8.59765625" style="54" customWidth="1"/>
    <col min="17" max="20" width="7.59765625" style="54" customWidth="1"/>
    <col min="21" max="24" width="7.59765625" style="48" customWidth="1"/>
    <col min="25" max="44" width="7.59765625" style="54" customWidth="1"/>
    <col min="45" max="257" width="9" style="54"/>
    <col min="258" max="258" width="7.59765625" style="54" customWidth="1"/>
    <col min="259" max="259" width="8.19921875" style="54" customWidth="1"/>
    <col min="260" max="270" width="7.59765625" style="54" customWidth="1"/>
    <col min="271" max="272" width="8.59765625" style="54" customWidth="1"/>
    <col min="273" max="300" width="7.59765625" style="54" customWidth="1"/>
    <col min="301" max="513" width="9" style="54"/>
    <col min="514" max="514" width="7.59765625" style="54" customWidth="1"/>
    <col min="515" max="515" width="8.19921875" style="54" customWidth="1"/>
    <col min="516" max="526" width="7.59765625" style="54" customWidth="1"/>
    <col min="527" max="528" width="8.59765625" style="54" customWidth="1"/>
    <col min="529" max="556" width="7.59765625" style="54" customWidth="1"/>
    <col min="557" max="769" width="9" style="54"/>
    <col min="770" max="770" width="7.59765625" style="54" customWidth="1"/>
    <col min="771" max="771" width="8.19921875" style="54" customWidth="1"/>
    <col min="772" max="782" width="7.59765625" style="54" customWidth="1"/>
    <col min="783" max="784" width="8.59765625" style="54" customWidth="1"/>
    <col min="785" max="812" width="7.59765625" style="54" customWidth="1"/>
    <col min="813" max="1025" width="9" style="54"/>
    <col min="1026" max="1026" width="7.59765625" style="54" customWidth="1"/>
    <col min="1027" max="1027" width="8.19921875" style="54" customWidth="1"/>
    <col min="1028" max="1038" width="7.59765625" style="54" customWidth="1"/>
    <col min="1039" max="1040" width="8.59765625" style="54" customWidth="1"/>
    <col min="1041" max="1068" width="7.59765625" style="54" customWidth="1"/>
    <col min="1069" max="1281" width="9" style="54"/>
    <col min="1282" max="1282" width="7.59765625" style="54" customWidth="1"/>
    <col min="1283" max="1283" width="8.19921875" style="54" customWidth="1"/>
    <col min="1284" max="1294" width="7.59765625" style="54" customWidth="1"/>
    <col min="1295" max="1296" width="8.59765625" style="54" customWidth="1"/>
    <col min="1297" max="1324" width="7.59765625" style="54" customWidth="1"/>
    <col min="1325" max="1537" width="9" style="54"/>
    <col min="1538" max="1538" width="7.59765625" style="54" customWidth="1"/>
    <col min="1539" max="1539" width="8.19921875" style="54" customWidth="1"/>
    <col min="1540" max="1550" width="7.59765625" style="54" customWidth="1"/>
    <col min="1551" max="1552" width="8.59765625" style="54" customWidth="1"/>
    <col min="1553" max="1580" width="7.59765625" style="54" customWidth="1"/>
    <col min="1581" max="1793" width="9" style="54"/>
    <col min="1794" max="1794" width="7.59765625" style="54" customWidth="1"/>
    <col min="1795" max="1795" width="8.19921875" style="54" customWidth="1"/>
    <col min="1796" max="1806" width="7.59765625" style="54" customWidth="1"/>
    <col min="1807" max="1808" width="8.59765625" style="54" customWidth="1"/>
    <col min="1809" max="1836" width="7.59765625" style="54" customWidth="1"/>
    <col min="1837" max="2049" width="9" style="54"/>
    <col min="2050" max="2050" width="7.59765625" style="54" customWidth="1"/>
    <col min="2051" max="2051" width="8.19921875" style="54" customWidth="1"/>
    <col min="2052" max="2062" width="7.59765625" style="54" customWidth="1"/>
    <col min="2063" max="2064" width="8.59765625" style="54" customWidth="1"/>
    <col min="2065" max="2092" width="7.59765625" style="54" customWidth="1"/>
    <col min="2093" max="2305" width="9" style="54"/>
    <col min="2306" max="2306" width="7.59765625" style="54" customWidth="1"/>
    <col min="2307" max="2307" width="8.19921875" style="54" customWidth="1"/>
    <col min="2308" max="2318" width="7.59765625" style="54" customWidth="1"/>
    <col min="2319" max="2320" width="8.59765625" style="54" customWidth="1"/>
    <col min="2321" max="2348" width="7.59765625" style="54" customWidth="1"/>
    <col min="2349" max="2561" width="9" style="54"/>
    <col min="2562" max="2562" width="7.59765625" style="54" customWidth="1"/>
    <col min="2563" max="2563" width="8.19921875" style="54" customWidth="1"/>
    <col min="2564" max="2574" width="7.59765625" style="54" customWidth="1"/>
    <col min="2575" max="2576" width="8.59765625" style="54" customWidth="1"/>
    <col min="2577" max="2604" width="7.59765625" style="54" customWidth="1"/>
    <col min="2605" max="2817" width="9" style="54"/>
    <col min="2818" max="2818" width="7.59765625" style="54" customWidth="1"/>
    <col min="2819" max="2819" width="8.19921875" style="54" customWidth="1"/>
    <col min="2820" max="2830" width="7.59765625" style="54" customWidth="1"/>
    <col min="2831" max="2832" width="8.59765625" style="54" customWidth="1"/>
    <col min="2833" max="2860" width="7.59765625" style="54" customWidth="1"/>
    <col min="2861" max="3073" width="9" style="54"/>
    <col min="3074" max="3074" width="7.59765625" style="54" customWidth="1"/>
    <col min="3075" max="3075" width="8.19921875" style="54" customWidth="1"/>
    <col min="3076" max="3086" width="7.59765625" style="54" customWidth="1"/>
    <col min="3087" max="3088" width="8.59765625" style="54" customWidth="1"/>
    <col min="3089" max="3116" width="7.59765625" style="54" customWidth="1"/>
    <col min="3117" max="3329" width="9" style="54"/>
    <col min="3330" max="3330" width="7.59765625" style="54" customWidth="1"/>
    <col min="3331" max="3331" width="8.19921875" style="54" customWidth="1"/>
    <col min="3332" max="3342" width="7.59765625" style="54" customWidth="1"/>
    <col min="3343" max="3344" width="8.59765625" style="54" customWidth="1"/>
    <col min="3345" max="3372" width="7.59765625" style="54" customWidth="1"/>
    <col min="3373" max="3585" width="9" style="54"/>
    <col min="3586" max="3586" width="7.59765625" style="54" customWidth="1"/>
    <col min="3587" max="3587" width="8.19921875" style="54" customWidth="1"/>
    <col min="3588" max="3598" width="7.59765625" style="54" customWidth="1"/>
    <col min="3599" max="3600" width="8.59765625" style="54" customWidth="1"/>
    <col min="3601" max="3628" width="7.59765625" style="54" customWidth="1"/>
    <col min="3629" max="3841" width="9" style="54"/>
    <col min="3842" max="3842" width="7.59765625" style="54" customWidth="1"/>
    <col min="3843" max="3843" width="8.19921875" style="54" customWidth="1"/>
    <col min="3844" max="3854" width="7.59765625" style="54" customWidth="1"/>
    <col min="3855" max="3856" width="8.59765625" style="54" customWidth="1"/>
    <col min="3857" max="3884" width="7.59765625" style="54" customWidth="1"/>
    <col min="3885" max="4097" width="9" style="54"/>
    <col min="4098" max="4098" width="7.59765625" style="54" customWidth="1"/>
    <col min="4099" max="4099" width="8.19921875" style="54" customWidth="1"/>
    <col min="4100" max="4110" width="7.59765625" style="54" customWidth="1"/>
    <col min="4111" max="4112" width="8.59765625" style="54" customWidth="1"/>
    <col min="4113" max="4140" width="7.59765625" style="54" customWidth="1"/>
    <col min="4141" max="4353" width="9" style="54"/>
    <col min="4354" max="4354" width="7.59765625" style="54" customWidth="1"/>
    <col min="4355" max="4355" width="8.19921875" style="54" customWidth="1"/>
    <col min="4356" max="4366" width="7.59765625" style="54" customWidth="1"/>
    <col min="4367" max="4368" width="8.59765625" style="54" customWidth="1"/>
    <col min="4369" max="4396" width="7.59765625" style="54" customWidth="1"/>
    <col min="4397" max="4609" width="9" style="54"/>
    <col min="4610" max="4610" width="7.59765625" style="54" customWidth="1"/>
    <col min="4611" max="4611" width="8.19921875" style="54" customWidth="1"/>
    <col min="4612" max="4622" width="7.59765625" style="54" customWidth="1"/>
    <col min="4623" max="4624" width="8.59765625" style="54" customWidth="1"/>
    <col min="4625" max="4652" width="7.59765625" style="54" customWidth="1"/>
    <col min="4653" max="4865" width="9" style="54"/>
    <col min="4866" max="4866" width="7.59765625" style="54" customWidth="1"/>
    <col min="4867" max="4867" width="8.19921875" style="54" customWidth="1"/>
    <col min="4868" max="4878" width="7.59765625" style="54" customWidth="1"/>
    <col min="4879" max="4880" width="8.59765625" style="54" customWidth="1"/>
    <col min="4881" max="4908" width="7.59765625" style="54" customWidth="1"/>
    <col min="4909" max="5121" width="9" style="54"/>
    <col min="5122" max="5122" width="7.59765625" style="54" customWidth="1"/>
    <col min="5123" max="5123" width="8.19921875" style="54" customWidth="1"/>
    <col min="5124" max="5134" width="7.59765625" style="54" customWidth="1"/>
    <col min="5135" max="5136" width="8.59765625" style="54" customWidth="1"/>
    <col min="5137" max="5164" width="7.59765625" style="54" customWidth="1"/>
    <col min="5165" max="5377" width="9" style="54"/>
    <col min="5378" max="5378" width="7.59765625" style="54" customWidth="1"/>
    <col min="5379" max="5379" width="8.19921875" style="54" customWidth="1"/>
    <col min="5380" max="5390" width="7.59765625" style="54" customWidth="1"/>
    <col min="5391" max="5392" width="8.59765625" style="54" customWidth="1"/>
    <col min="5393" max="5420" width="7.59765625" style="54" customWidth="1"/>
    <col min="5421" max="5633" width="9" style="54"/>
    <col min="5634" max="5634" width="7.59765625" style="54" customWidth="1"/>
    <col min="5635" max="5635" width="8.19921875" style="54" customWidth="1"/>
    <col min="5636" max="5646" width="7.59765625" style="54" customWidth="1"/>
    <col min="5647" max="5648" width="8.59765625" style="54" customWidth="1"/>
    <col min="5649" max="5676" width="7.59765625" style="54" customWidth="1"/>
    <col min="5677" max="5889" width="9" style="54"/>
    <col min="5890" max="5890" width="7.59765625" style="54" customWidth="1"/>
    <col min="5891" max="5891" width="8.19921875" style="54" customWidth="1"/>
    <col min="5892" max="5902" width="7.59765625" style="54" customWidth="1"/>
    <col min="5903" max="5904" width="8.59765625" style="54" customWidth="1"/>
    <col min="5905" max="5932" width="7.59765625" style="54" customWidth="1"/>
    <col min="5933" max="6145" width="9" style="54"/>
    <col min="6146" max="6146" width="7.59765625" style="54" customWidth="1"/>
    <col min="6147" max="6147" width="8.19921875" style="54" customWidth="1"/>
    <col min="6148" max="6158" width="7.59765625" style="54" customWidth="1"/>
    <col min="6159" max="6160" width="8.59765625" style="54" customWidth="1"/>
    <col min="6161" max="6188" width="7.59765625" style="54" customWidth="1"/>
    <col min="6189" max="6401" width="9" style="54"/>
    <col min="6402" max="6402" width="7.59765625" style="54" customWidth="1"/>
    <col min="6403" max="6403" width="8.19921875" style="54" customWidth="1"/>
    <col min="6404" max="6414" width="7.59765625" style="54" customWidth="1"/>
    <col min="6415" max="6416" width="8.59765625" style="54" customWidth="1"/>
    <col min="6417" max="6444" width="7.59765625" style="54" customWidth="1"/>
    <col min="6445" max="6657" width="9" style="54"/>
    <col min="6658" max="6658" width="7.59765625" style="54" customWidth="1"/>
    <col min="6659" max="6659" width="8.19921875" style="54" customWidth="1"/>
    <col min="6660" max="6670" width="7.59765625" style="54" customWidth="1"/>
    <col min="6671" max="6672" width="8.59765625" style="54" customWidth="1"/>
    <col min="6673" max="6700" width="7.59765625" style="54" customWidth="1"/>
    <col min="6701" max="6913" width="9" style="54"/>
    <col min="6914" max="6914" width="7.59765625" style="54" customWidth="1"/>
    <col min="6915" max="6915" width="8.19921875" style="54" customWidth="1"/>
    <col min="6916" max="6926" width="7.59765625" style="54" customWidth="1"/>
    <col min="6927" max="6928" width="8.59765625" style="54" customWidth="1"/>
    <col min="6929" max="6956" width="7.59765625" style="54" customWidth="1"/>
    <col min="6957" max="7169" width="9" style="54"/>
    <col min="7170" max="7170" width="7.59765625" style="54" customWidth="1"/>
    <col min="7171" max="7171" width="8.19921875" style="54" customWidth="1"/>
    <col min="7172" max="7182" width="7.59765625" style="54" customWidth="1"/>
    <col min="7183" max="7184" width="8.59765625" style="54" customWidth="1"/>
    <col min="7185" max="7212" width="7.59765625" style="54" customWidth="1"/>
    <col min="7213" max="7425" width="9" style="54"/>
    <col min="7426" max="7426" width="7.59765625" style="54" customWidth="1"/>
    <col min="7427" max="7427" width="8.19921875" style="54" customWidth="1"/>
    <col min="7428" max="7438" width="7.59765625" style="54" customWidth="1"/>
    <col min="7439" max="7440" width="8.59765625" style="54" customWidth="1"/>
    <col min="7441" max="7468" width="7.59765625" style="54" customWidth="1"/>
    <col min="7469" max="7681" width="9" style="54"/>
    <col min="7682" max="7682" width="7.59765625" style="54" customWidth="1"/>
    <col min="7683" max="7683" width="8.19921875" style="54" customWidth="1"/>
    <col min="7684" max="7694" width="7.59765625" style="54" customWidth="1"/>
    <col min="7695" max="7696" width="8.59765625" style="54" customWidth="1"/>
    <col min="7697" max="7724" width="7.59765625" style="54" customWidth="1"/>
    <col min="7725" max="7937" width="9" style="54"/>
    <col min="7938" max="7938" width="7.59765625" style="54" customWidth="1"/>
    <col min="7939" max="7939" width="8.19921875" style="54" customWidth="1"/>
    <col min="7940" max="7950" width="7.59765625" style="54" customWidth="1"/>
    <col min="7951" max="7952" width="8.59765625" style="54" customWidth="1"/>
    <col min="7953" max="7980" width="7.59765625" style="54" customWidth="1"/>
    <col min="7981" max="8193" width="9" style="54"/>
    <col min="8194" max="8194" width="7.59765625" style="54" customWidth="1"/>
    <col min="8195" max="8195" width="8.19921875" style="54" customWidth="1"/>
    <col min="8196" max="8206" width="7.59765625" style="54" customWidth="1"/>
    <col min="8207" max="8208" width="8.59765625" style="54" customWidth="1"/>
    <col min="8209" max="8236" width="7.59765625" style="54" customWidth="1"/>
    <col min="8237" max="8449" width="9" style="54"/>
    <col min="8450" max="8450" width="7.59765625" style="54" customWidth="1"/>
    <col min="8451" max="8451" width="8.19921875" style="54" customWidth="1"/>
    <col min="8452" max="8462" width="7.59765625" style="54" customWidth="1"/>
    <col min="8463" max="8464" width="8.59765625" style="54" customWidth="1"/>
    <col min="8465" max="8492" width="7.59765625" style="54" customWidth="1"/>
    <col min="8493" max="8705" width="9" style="54"/>
    <col min="8706" max="8706" width="7.59765625" style="54" customWidth="1"/>
    <col min="8707" max="8707" width="8.19921875" style="54" customWidth="1"/>
    <col min="8708" max="8718" width="7.59765625" style="54" customWidth="1"/>
    <col min="8719" max="8720" width="8.59765625" style="54" customWidth="1"/>
    <col min="8721" max="8748" width="7.59765625" style="54" customWidth="1"/>
    <col min="8749" max="8961" width="9" style="54"/>
    <col min="8962" max="8962" width="7.59765625" style="54" customWidth="1"/>
    <col min="8963" max="8963" width="8.19921875" style="54" customWidth="1"/>
    <col min="8964" max="8974" width="7.59765625" style="54" customWidth="1"/>
    <col min="8975" max="8976" width="8.59765625" style="54" customWidth="1"/>
    <col min="8977" max="9004" width="7.59765625" style="54" customWidth="1"/>
    <col min="9005" max="9217" width="9" style="54"/>
    <col min="9218" max="9218" width="7.59765625" style="54" customWidth="1"/>
    <col min="9219" max="9219" width="8.19921875" style="54" customWidth="1"/>
    <col min="9220" max="9230" width="7.59765625" style="54" customWidth="1"/>
    <col min="9231" max="9232" width="8.59765625" style="54" customWidth="1"/>
    <col min="9233" max="9260" width="7.59765625" style="54" customWidth="1"/>
    <col min="9261" max="9473" width="9" style="54"/>
    <col min="9474" max="9474" width="7.59765625" style="54" customWidth="1"/>
    <col min="9475" max="9475" width="8.19921875" style="54" customWidth="1"/>
    <col min="9476" max="9486" width="7.59765625" style="54" customWidth="1"/>
    <col min="9487" max="9488" width="8.59765625" style="54" customWidth="1"/>
    <col min="9489" max="9516" width="7.59765625" style="54" customWidth="1"/>
    <col min="9517" max="9729" width="9" style="54"/>
    <col min="9730" max="9730" width="7.59765625" style="54" customWidth="1"/>
    <col min="9731" max="9731" width="8.19921875" style="54" customWidth="1"/>
    <col min="9732" max="9742" width="7.59765625" style="54" customWidth="1"/>
    <col min="9743" max="9744" width="8.59765625" style="54" customWidth="1"/>
    <col min="9745" max="9772" width="7.59765625" style="54" customWidth="1"/>
    <col min="9773" max="9985" width="9" style="54"/>
    <col min="9986" max="9986" width="7.59765625" style="54" customWidth="1"/>
    <col min="9987" max="9987" width="8.19921875" style="54" customWidth="1"/>
    <col min="9988" max="9998" width="7.59765625" style="54" customWidth="1"/>
    <col min="9999" max="10000" width="8.59765625" style="54" customWidth="1"/>
    <col min="10001" max="10028" width="7.59765625" style="54" customWidth="1"/>
    <col min="10029" max="10241" width="9" style="54"/>
    <col min="10242" max="10242" width="7.59765625" style="54" customWidth="1"/>
    <col min="10243" max="10243" width="8.19921875" style="54" customWidth="1"/>
    <col min="10244" max="10254" width="7.59765625" style="54" customWidth="1"/>
    <col min="10255" max="10256" width="8.59765625" style="54" customWidth="1"/>
    <col min="10257" max="10284" width="7.59765625" style="54" customWidth="1"/>
    <col min="10285" max="10497" width="9" style="54"/>
    <col min="10498" max="10498" width="7.59765625" style="54" customWidth="1"/>
    <col min="10499" max="10499" width="8.19921875" style="54" customWidth="1"/>
    <col min="10500" max="10510" width="7.59765625" style="54" customWidth="1"/>
    <col min="10511" max="10512" width="8.59765625" style="54" customWidth="1"/>
    <col min="10513" max="10540" width="7.59765625" style="54" customWidth="1"/>
    <col min="10541" max="10753" width="9" style="54"/>
    <col min="10754" max="10754" width="7.59765625" style="54" customWidth="1"/>
    <col min="10755" max="10755" width="8.19921875" style="54" customWidth="1"/>
    <col min="10756" max="10766" width="7.59765625" style="54" customWidth="1"/>
    <col min="10767" max="10768" width="8.59765625" style="54" customWidth="1"/>
    <col min="10769" max="10796" width="7.59765625" style="54" customWidth="1"/>
    <col min="10797" max="11009" width="9" style="54"/>
    <col min="11010" max="11010" width="7.59765625" style="54" customWidth="1"/>
    <col min="11011" max="11011" width="8.19921875" style="54" customWidth="1"/>
    <col min="11012" max="11022" width="7.59765625" style="54" customWidth="1"/>
    <col min="11023" max="11024" width="8.59765625" style="54" customWidth="1"/>
    <col min="11025" max="11052" width="7.59765625" style="54" customWidth="1"/>
    <col min="11053" max="11265" width="9" style="54"/>
    <col min="11266" max="11266" width="7.59765625" style="54" customWidth="1"/>
    <col min="11267" max="11267" width="8.19921875" style="54" customWidth="1"/>
    <col min="11268" max="11278" width="7.59765625" style="54" customWidth="1"/>
    <col min="11279" max="11280" width="8.59765625" style="54" customWidth="1"/>
    <col min="11281" max="11308" width="7.59765625" style="54" customWidth="1"/>
    <col min="11309" max="11521" width="9" style="54"/>
    <col min="11522" max="11522" width="7.59765625" style="54" customWidth="1"/>
    <col min="11523" max="11523" width="8.19921875" style="54" customWidth="1"/>
    <col min="11524" max="11534" width="7.59765625" style="54" customWidth="1"/>
    <col min="11535" max="11536" width="8.59765625" style="54" customWidth="1"/>
    <col min="11537" max="11564" width="7.59765625" style="54" customWidth="1"/>
    <col min="11565" max="11777" width="9" style="54"/>
    <col min="11778" max="11778" width="7.59765625" style="54" customWidth="1"/>
    <col min="11779" max="11779" width="8.19921875" style="54" customWidth="1"/>
    <col min="11780" max="11790" width="7.59765625" style="54" customWidth="1"/>
    <col min="11791" max="11792" width="8.59765625" style="54" customWidth="1"/>
    <col min="11793" max="11820" width="7.59765625" style="54" customWidth="1"/>
    <col min="11821" max="12033" width="9" style="54"/>
    <col min="12034" max="12034" width="7.59765625" style="54" customWidth="1"/>
    <col min="12035" max="12035" width="8.19921875" style="54" customWidth="1"/>
    <col min="12036" max="12046" width="7.59765625" style="54" customWidth="1"/>
    <col min="12047" max="12048" width="8.59765625" style="54" customWidth="1"/>
    <col min="12049" max="12076" width="7.59765625" style="54" customWidth="1"/>
    <col min="12077" max="12289" width="9" style="54"/>
    <col min="12290" max="12290" width="7.59765625" style="54" customWidth="1"/>
    <col min="12291" max="12291" width="8.19921875" style="54" customWidth="1"/>
    <col min="12292" max="12302" width="7.59765625" style="54" customWidth="1"/>
    <col min="12303" max="12304" width="8.59765625" style="54" customWidth="1"/>
    <col min="12305" max="12332" width="7.59765625" style="54" customWidth="1"/>
    <col min="12333" max="12545" width="9" style="54"/>
    <col min="12546" max="12546" width="7.59765625" style="54" customWidth="1"/>
    <col min="12547" max="12547" width="8.19921875" style="54" customWidth="1"/>
    <col min="12548" max="12558" width="7.59765625" style="54" customWidth="1"/>
    <col min="12559" max="12560" width="8.59765625" style="54" customWidth="1"/>
    <col min="12561" max="12588" width="7.59765625" style="54" customWidth="1"/>
    <col min="12589" max="12801" width="9" style="54"/>
    <col min="12802" max="12802" width="7.59765625" style="54" customWidth="1"/>
    <col min="12803" max="12803" width="8.19921875" style="54" customWidth="1"/>
    <col min="12804" max="12814" width="7.59765625" style="54" customWidth="1"/>
    <col min="12815" max="12816" width="8.59765625" style="54" customWidth="1"/>
    <col min="12817" max="12844" width="7.59765625" style="54" customWidth="1"/>
    <col min="12845" max="13057" width="9" style="54"/>
    <col min="13058" max="13058" width="7.59765625" style="54" customWidth="1"/>
    <col min="13059" max="13059" width="8.19921875" style="54" customWidth="1"/>
    <col min="13060" max="13070" width="7.59765625" style="54" customWidth="1"/>
    <col min="13071" max="13072" width="8.59765625" style="54" customWidth="1"/>
    <col min="13073" max="13100" width="7.59765625" style="54" customWidth="1"/>
    <col min="13101" max="13313" width="9" style="54"/>
    <col min="13314" max="13314" width="7.59765625" style="54" customWidth="1"/>
    <col min="13315" max="13315" width="8.19921875" style="54" customWidth="1"/>
    <col min="13316" max="13326" width="7.59765625" style="54" customWidth="1"/>
    <col min="13327" max="13328" width="8.59765625" style="54" customWidth="1"/>
    <col min="13329" max="13356" width="7.59765625" style="54" customWidth="1"/>
    <col min="13357" max="13569" width="9" style="54"/>
    <col min="13570" max="13570" width="7.59765625" style="54" customWidth="1"/>
    <col min="13571" max="13571" width="8.19921875" style="54" customWidth="1"/>
    <col min="13572" max="13582" width="7.59765625" style="54" customWidth="1"/>
    <col min="13583" max="13584" width="8.59765625" style="54" customWidth="1"/>
    <col min="13585" max="13612" width="7.59765625" style="54" customWidth="1"/>
    <col min="13613" max="13825" width="9" style="54"/>
    <col min="13826" max="13826" width="7.59765625" style="54" customWidth="1"/>
    <col min="13827" max="13827" width="8.19921875" style="54" customWidth="1"/>
    <col min="13828" max="13838" width="7.59765625" style="54" customWidth="1"/>
    <col min="13839" max="13840" width="8.59765625" style="54" customWidth="1"/>
    <col min="13841" max="13868" width="7.59765625" style="54" customWidth="1"/>
    <col min="13869" max="14081" width="9" style="54"/>
    <col min="14082" max="14082" width="7.59765625" style="54" customWidth="1"/>
    <col min="14083" max="14083" width="8.19921875" style="54" customWidth="1"/>
    <col min="14084" max="14094" width="7.59765625" style="54" customWidth="1"/>
    <col min="14095" max="14096" width="8.59765625" style="54" customWidth="1"/>
    <col min="14097" max="14124" width="7.59765625" style="54" customWidth="1"/>
    <col min="14125" max="14337" width="9" style="54"/>
    <col min="14338" max="14338" width="7.59765625" style="54" customWidth="1"/>
    <col min="14339" max="14339" width="8.19921875" style="54" customWidth="1"/>
    <col min="14340" max="14350" width="7.59765625" style="54" customWidth="1"/>
    <col min="14351" max="14352" width="8.59765625" style="54" customWidth="1"/>
    <col min="14353" max="14380" width="7.59765625" style="54" customWidth="1"/>
    <col min="14381" max="14593" width="9" style="54"/>
    <col min="14594" max="14594" width="7.59765625" style="54" customWidth="1"/>
    <col min="14595" max="14595" width="8.19921875" style="54" customWidth="1"/>
    <col min="14596" max="14606" width="7.59765625" style="54" customWidth="1"/>
    <col min="14607" max="14608" width="8.59765625" style="54" customWidth="1"/>
    <col min="14609" max="14636" width="7.59765625" style="54" customWidth="1"/>
    <col min="14637" max="14849" width="9" style="54"/>
    <col min="14850" max="14850" width="7.59765625" style="54" customWidth="1"/>
    <col min="14851" max="14851" width="8.19921875" style="54" customWidth="1"/>
    <col min="14852" max="14862" width="7.59765625" style="54" customWidth="1"/>
    <col min="14863" max="14864" width="8.59765625" style="54" customWidth="1"/>
    <col min="14865" max="14892" width="7.59765625" style="54" customWidth="1"/>
    <col min="14893" max="15105" width="9" style="54"/>
    <col min="15106" max="15106" width="7.59765625" style="54" customWidth="1"/>
    <col min="15107" max="15107" width="8.19921875" style="54" customWidth="1"/>
    <col min="15108" max="15118" width="7.59765625" style="54" customWidth="1"/>
    <col min="15119" max="15120" width="8.59765625" style="54" customWidth="1"/>
    <col min="15121" max="15148" width="7.59765625" style="54" customWidth="1"/>
    <col min="15149" max="15361" width="9" style="54"/>
    <col min="15362" max="15362" width="7.59765625" style="54" customWidth="1"/>
    <col min="15363" max="15363" width="8.19921875" style="54" customWidth="1"/>
    <col min="15364" max="15374" width="7.59765625" style="54" customWidth="1"/>
    <col min="15375" max="15376" width="8.59765625" style="54" customWidth="1"/>
    <col min="15377" max="15404" width="7.59765625" style="54" customWidth="1"/>
    <col min="15405" max="15617" width="9" style="54"/>
    <col min="15618" max="15618" width="7.59765625" style="54" customWidth="1"/>
    <col min="15619" max="15619" width="8.19921875" style="54" customWidth="1"/>
    <col min="15620" max="15630" width="7.59765625" style="54" customWidth="1"/>
    <col min="15631" max="15632" width="8.59765625" style="54" customWidth="1"/>
    <col min="15633" max="15660" width="7.59765625" style="54" customWidth="1"/>
    <col min="15661" max="15873" width="9" style="54"/>
    <col min="15874" max="15874" width="7.59765625" style="54" customWidth="1"/>
    <col min="15875" max="15875" width="8.19921875" style="54" customWidth="1"/>
    <col min="15876" max="15886" width="7.59765625" style="54" customWidth="1"/>
    <col min="15887" max="15888" width="8.59765625" style="54" customWidth="1"/>
    <col min="15889" max="15916" width="7.59765625" style="54" customWidth="1"/>
    <col min="15917" max="16129" width="9" style="54"/>
    <col min="16130" max="16130" width="7.59765625" style="54" customWidth="1"/>
    <col min="16131" max="16131" width="8.19921875" style="54" customWidth="1"/>
    <col min="16132" max="16142" width="7.59765625" style="54" customWidth="1"/>
    <col min="16143" max="16144" width="8.59765625" style="54" customWidth="1"/>
    <col min="16145" max="16172" width="7.59765625" style="54" customWidth="1"/>
    <col min="16173" max="16384" width="9" style="54"/>
  </cols>
  <sheetData>
    <row r="1" spans="1:47" ht="22.5" customHeight="1" x14ac:dyDescent="0.4">
      <c r="A1" s="1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M1" s="56"/>
      <c r="N1" s="56"/>
      <c r="O1" s="56"/>
      <c r="P1" s="56"/>
    </row>
    <row r="2" spans="1:47" ht="15" customHeight="1" x14ac:dyDescent="0.4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M2" s="56"/>
      <c r="N2" s="56"/>
      <c r="O2" s="56"/>
      <c r="P2" s="56"/>
    </row>
    <row r="3" spans="1:47" ht="22.5" customHeight="1" x14ac:dyDescent="0.4">
      <c r="A3" s="58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M3" s="56"/>
      <c r="N3" s="56"/>
      <c r="O3" s="56"/>
      <c r="P3" s="56"/>
    </row>
    <row r="4" spans="1:47" ht="31.5" customHeight="1" x14ac:dyDescent="0.4">
      <c r="A4" s="121" t="s">
        <v>89</v>
      </c>
      <c r="B4" s="122" t="s">
        <v>90</v>
      </c>
      <c r="C4" s="122"/>
      <c r="D4" s="122"/>
      <c r="E4" s="122"/>
      <c r="F4" s="122"/>
      <c r="G4" s="122" t="s">
        <v>91</v>
      </c>
      <c r="H4" s="122"/>
      <c r="I4" s="122" t="s">
        <v>92</v>
      </c>
      <c r="J4" s="122"/>
      <c r="K4" s="122" t="s">
        <v>93</v>
      </c>
      <c r="L4" s="122"/>
      <c r="M4" s="121" t="s">
        <v>94</v>
      </c>
      <c r="N4" s="122"/>
      <c r="O4" s="121" t="s">
        <v>95</v>
      </c>
      <c r="P4" s="122"/>
      <c r="Q4" s="122" t="s">
        <v>96</v>
      </c>
      <c r="R4" s="122"/>
      <c r="S4" s="122" t="s">
        <v>97</v>
      </c>
      <c r="T4" s="122"/>
      <c r="U4" s="124" t="s">
        <v>98</v>
      </c>
      <c r="V4" s="124"/>
      <c r="W4" s="124" t="s">
        <v>99</v>
      </c>
      <c r="X4" s="124"/>
      <c r="Y4" s="124" t="s">
        <v>100</v>
      </c>
      <c r="Z4" s="124"/>
      <c r="AA4" s="124" t="s">
        <v>101</v>
      </c>
      <c r="AB4" s="124"/>
      <c r="AC4" s="124" t="s">
        <v>102</v>
      </c>
      <c r="AD4" s="124"/>
      <c r="AE4" s="124" t="s">
        <v>103</v>
      </c>
      <c r="AF4" s="124"/>
      <c r="AG4" s="124" t="s">
        <v>104</v>
      </c>
      <c r="AH4" s="124"/>
      <c r="AI4" s="124" t="s">
        <v>105</v>
      </c>
      <c r="AJ4" s="124"/>
      <c r="AK4" s="124" t="s">
        <v>106</v>
      </c>
      <c r="AL4" s="124"/>
      <c r="AM4" s="124" t="s">
        <v>107</v>
      </c>
      <c r="AN4" s="124"/>
      <c r="AO4" s="124" t="s">
        <v>108</v>
      </c>
      <c r="AP4" s="124"/>
      <c r="AQ4" s="124" t="s">
        <v>109</v>
      </c>
      <c r="AR4" s="124"/>
    </row>
    <row r="5" spans="1:47" ht="20.100000000000001" customHeight="1" x14ac:dyDescent="0.4">
      <c r="A5" s="121"/>
      <c r="B5" s="125" t="s">
        <v>110</v>
      </c>
      <c r="C5" s="125"/>
      <c r="D5" s="125" t="s">
        <v>111</v>
      </c>
      <c r="E5" s="125"/>
      <c r="F5" s="125"/>
      <c r="G5" s="122" t="s">
        <v>60</v>
      </c>
      <c r="H5" s="122" t="s">
        <v>61</v>
      </c>
      <c r="I5" s="122" t="s">
        <v>60</v>
      </c>
      <c r="J5" s="122" t="s">
        <v>61</v>
      </c>
      <c r="K5" s="122" t="s">
        <v>60</v>
      </c>
      <c r="L5" s="123" t="s">
        <v>61</v>
      </c>
      <c r="M5" s="122" t="s">
        <v>60</v>
      </c>
      <c r="N5" s="122" t="s">
        <v>61</v>
      </c>
      <c r="O5" s="122" t="s">
        <v>60</v>
      </c>
      <c r="P5" s="122" t="s">
        <v>61</v>
      </c>
      <c r="Q5" s="122" t="s">
        <v>60</v>
      </c>
      <c r="R5" s="122" t="s">
        <v>61</v>
      </c>
      <c r="S5" s="122" t="s">
        <v>60</v>
      </c>
      <c r="T5" s="122" t="s">
        <v>61</v>
      </c>
      <c r="U5" s="122" t="s">
        <v>60</v>
      </c>
      <c r="V5" s="122" t="s">
        <v>61</v>
      </c>
      <c r="W5" s="122" t="s">
        <v>60</v>
      </c>
      <c r="X5" s="122" t="s">
        <v>61</v>
      </c>
      <c r="Y5" s="122" t="s">
        <v>60</v>
      </c>
      <c r="Z5" s="122" t="s">
        <v>61</v>
      </c>
      <c r="AA5" s="122" t="s">
        <v>60</v>
      </c>
      <c r="AB5" s="122" t="s">
        <v>61</v>
      </c>
      <c r="AC5" s="122" t="s">
        <v>60</v>
      </c>
      <c r="AD5" s="122" t="s">
        <v>61</v>
      </c>
      <c r="AE5" s="122" t="s">
        <v>60</v>
      </c>
      <c r="AF5" s="122" t="s">
        <v>61</v>
      </c>
      <c r="AG5" s="122" t="s">
        <v>60</v>
      </c>
      <c r="AH5" s="122" t="s">
        <v>61</v>
      </c>
      <c r="AI5" s="122" t="s">
        <v>60</v>
      </c>
      <c r="AJ5" s="122" t="s">
        <v>61</v>
      </c>
      <c r="AK5" s="122" t="s">
        <v>60</v>
      </c>
      <c r="AL5" s="122" t="s">
        <v>61</v>
      </c>
      <c r="AM5" s="122" t="s">
        <v>60</v>
      </c>
      <c r="AN5" s="122" t="s">
        <v>61</v>
      </c>
      <c r="AO5" s="122" t="s">
        <v>60</v>
      </c>
      <c r="AP5" s="122" t="s">
        <v>61</v>
      </c>
      <c r="AQ5" s="122" t="s">
        <v>60</v>
      </c>
      <c r="AR5" s="122" t="s">
        <v>61</v>
      </c>
    </row>
    <row r="6" spans="1:47" ht="20.100000000000001" customHeight="1" x14ac:dyDescent="0.4">
      <c r="A6" s="121"/>
      <c r="B6" s="87"/>
      <c r="C6" s="87" t="s">
        <v>62</v>
      </c>
      <c r="D6" s="87"/>
      <c r="E6" s="87" t="s">
        <v>112</v>
      </c>
      <c r="F6" s="87" t="s">
        <v>64</v>
      </c>
      <c r="G6" s="122"/>
      <c r="H6" s="122"/>
      <c r="I6" s="122"/>
      <c r="J6" s="122"/>
      <c r="K6" s="122"/>
      <c r="L6" s="123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7" s="1" customFormat="1" ht="27" customHeight="1" x14ac:dyDescent="0.4">
      <c r="A7" s="95" t="s">
        <v>65</v>
      </c>
      <c r="B7" s="95">
        <v>19585</v>
      </c>
      <c r="C7" s="34">
        <v>7192</v>
      </c>
      <c r="D7" s="8">
        <v>72759</v>
      </c>
      <c r="E7" s="8">
        <v>41866</v>
      </c>
      <c r="F7" s="30">
        <v>30893</v>
      </c>
      <c r="G7" s="10">
        <v>1</v>
      </c>
      <c r="H7" s="10">
        <v>17</v>
      </c>
      <c r="I7" s="8">
        <v>2</v>
      </c>
      <c r="J7" s="8">
        <v>15</v>
      </c>
      <c r="K7" s="8">
        <v>3110</v>
      </c>
      <c r="L7" s="8">
        <v>20537</v>
      </c>
      <c r="M7" s="8">
        <v>8</v>
      </c>
      <c r="N7" s="8">
        <v>374</v>
      </c>
      <c r="O7" s="30">
        <v>42</v>
      </c>
      <c r="P7" s="30">
        <v>341</v>
      </c>
      <c r="Q7" s="8">
        <v>568</v>
      </c>
      <c r="R7" s="8">
        <v>2421</v>
      </c>
      <c r="S7" s="8">
        <v>5626</v>
      </c>
      <c r="T7" s="8">
        <v>13799</v>
      </c>
      <c r="U7" s="31">
        <v>1745</v>
      </c>
      <c r="V7" s="31">
        <v>5303</v>
      </c>
      <c r="W7" s="7">
        <v>3447</v>
      </c>
      <c r="X7" s="7">
        <v>7060</v>
      </c>
      <c r="Y7" s="8">
        <v>33</v>
      </c>
      <c r="Z7" s="8">
        <v>491</v>
      </c>
      <c r="AA7" s="8">
        <v>143</v>
      </c>
      <c r="AB7" s="8">
        <v>1853</v>
      </c>
      <c r="AC7" s="30">
        <v>318</v>
      </c>
      <c r="AD7" s="30">
        <v>1617</v>
      </c>
      <c r="AE7" s="30">
        <v>213</v>
      </c>
      <c r="AF7" s="30">
        <v>1081</v>
      </c>
      <c r="AG7" s="30">
        <v>213</v>
      </c>
      <c r="AH7" s="30">
        <v>3156</v>
      </c>
      <c r="AI7" s="8">
        <v>40</v>
      </c>
      <c r="AJ7" s="8">
        <v>1791</v>
      </c>
      <c r="AK7" s="8">
        <v>666</v>
      </c>
      <c r="AL7" s="8">
        <v>3708</v>
      </c>
      <c r="AM7" s="30">
        <v>408</v>
      </c>
      <c r="AN7" s="9">
        <v>3631</v>
      </c>
      <c r="AO7" s="9">
        <v>499</v>
      </c>
      <c r="AP7" s="9">
        <v>920</v>
      </c>
      <c r="AQ7" s="96">
        <v>2503</v>
      </c>
      <c r="AR7" s="96">
        <v>4644</v>
      </c>
    </row>
    <row r="8" spans="1:47" ht="27" customHeight="1" x14ac:dyDescent="0.4">
      <c r="A8" s="97" t="s">
        <v>113</v>
      </c>
      <c r="B8" s="59">
        <v>19083</v>
      </c>
      <c r="C8" s="59">
        <v>7057</v>
      </c>
      <c r="D8" s="59">
        <v>71453</v>
      </c>
      <c r="E8" s="59">
        <v>41238</v>
      </c>
      <c r="F8" s="59">
        <v>30215</v>
      </c>
      <c r="G8" s="60">
        <v>0</v>
      </c>
      <c r="H8" s="60">
        <v>0</v>
      </c>
      <c r="I8" s="59">
        <v>2</v>
      </c>
      <c r="J8" s="59">
        <v>13</v>
      </c>
      <c r="K8" s="59">
        <v>3040</v>
      </c>
      <c r="L8" s="59">
        <v>20163</v>
      </c>
      <c r="M8" s="59">
        <v>9</v>
      </c>
      <c r="N8" s="59">
        <v>288</v>
      </c>
      <c r="O8" s="59">
        <v>39</v>
      </c>
      <c r="P8" s="59">
        <v>412</v>
      </c>
      <c r="Q8" s="59">
        <v>545</v>
      </c>
      <c r="R8" s="59">
        <v>2307</v>
      </c>
      <c r="S8" s="59">
        <v>5477</v>
      </c>
      <c r="T8" s="59">
        <v>13841</v>
      </c>
      <c r="U8" s="34">
        <v>1695</v>
      </c>
      <c r="V8" s="34">
        <v>4946</v>
      </c>
      <c r="W8" s="34">
        <v>3334</v>
      </c>
      <c r="X8" s="34">
        <v>6921</v>
      </c>
      <c r="Y8" s="59">
        <v>29</v>
      </c>
      <c r="Z8" s="59">
        <v>461</v>
      </c>
      <c r="AA8" s="59">
        <v>141</v>
      </c>
      <c r="AB8" s="59">
        <v>1836</v>
      </c>
      <c r="AC8" s="59">
        <v>313</v>
      </c>
      <c r="AD8" s="59">
        <v>959</v>
      </c>
      <c r="AE8" s="59">
        <v>192</v>
      </c>
      <c r="AF8" s="59">
        <v>988</v>
      </c>
      <c r="AG8" s="59">
        <v>207</v>
      </c>
      <c r="AH8" s="59">
        <v>2640</v>
      </c>
      <c r="AI8" s="59">
        <v>40</v>
      </c>
      <c r="AJ8" s="59">
        <v>2421</v>
      </c>
      <c r="AK8" s="59">
        <v>638</v>
      </c>
      <c r="AL8" s="59">
        <v>3577</v>
      </c>
      <c r="AM8" s="59">
        <v>417</v>
      </c>
      <c r="AN8" s="59">
        <v>3867</v>
      </c>
      <c r="AO8" s="59">
        <v>498</v>
      </c>
      <c r="AP8" s="59">
        <v>937</v>
      </c>
      <c r="AQ8" s="59">
        <v>2467</v>
      </c>
      <c r="AR8" s="59">
        <v>4876</v>
      </c>
      <c r="AS8" s="57"/>
      <c r="AT8" s="57"/>
      <c r="AU8" s="57"/>
    </row>
    <row r="9" spans="1:47" ht="27" customHeight="1" x14ac:dyDescent="0.4">
      <c r="A9" s="97" t="s">
        <v>67</v>
      </c>
      <c r="B9" s="59">
        <v>18956</v>
      </c>
      <c r="C9" s="59">
        <v>6919</v>
      </c>
      <c r="D9" s="59">
        <v>73983</v>
      </c>
      <c r="E9" s="59">
        <v>41875</v>
      </c>
      <c r="F9" s="59">
        <v>32108</v>
      </c>
      <c r="G9" s="60">
        <v>0</v>
      </c>
      <c r="H9" s="60">
        <v>0</v>
      </c>
      <c r="I9" s="59">
        <v>1</v>
      </c>
      <c r="J9" s="59">
        <v>7</v>
      </c>
      <c r="K9" s="59">
        <v>3004</v>
      </c>
      <c r="L9" s="59">
        <v>20439</v>
      </c>
      <c r="M9" s="59">
        <v>8</v>
      </c>
      <c r="N9" s="59">
        <v>301</v>
      </c>
      <c r="O9" s="59">
        <v>35</v>
      </c>
      <c r="P9" s="59">
        <v>399</v>
      </c>
      <c r="Q9" s="59">
        <v>534</v>
      </c>
      <c r="R9" s="59">
        <v>2624</v>
      </c>
      <c r="S9" s="59">
        <v>5437</v>
      </c>
      <c r="T9" s="59">
        <v>13939</v>
      </c>
      <c r="U9" s="34">
        <v>1889</v>
      </c>
      <c r="V9" s="34">
        <v>4785</v>
      </c>
      <c r="W9" s="34">
        <v>3212</v>
      </c>
      <c r="X9" s="34">
        <v>6309</v>
      </c>
      <c r="Y9" s="59">
        <v>34</v>
      </c>
      <c r="Z9" s="59">
        <v>439</v>
      </c>
      <c r="AA9" s="59">
        <v>157</v>
      </c>
      <c r="AB9" s="59">
        <v>1886</v>
      </c>
      <c r="AC9" s="59">
        <v>316</v>
      </c>
      <c r="AD9" s="59">
        <v>985</v>
      </c>
      <c r="AE9" s="59">
        <v>177</v>
      </c>
      <c r="AF9" s="59">
        <v>985</v>
      </c>
      <c r="AG9" s="59">
        <v>204</v>
      </c>
      <c r="AH9" s="59">
        <v>4198</v>
      </c>
      <c r="AI9" s="59">
        <v>40</v>
      </c>
      <c r="AJ9" s="59">
        <v>3094</v>
      </c>
      <c r="AK9" s="59">
        <v>611</v>
      </c>
      <c r="AL9" s="59">
        <v>3687</v>
      </c>
      <c r="AM9" s="59">
        <v>447</v>
      </c>
      <c r="AN9" s="59">
        <v>4224</v>
      </c>
      <c r="AO9" s="59">
        <v>474</v>
      </c>
      <c r="AP9" s="59">
        <v>891</v>
      </c>
      <c r="AQ9" s="59">
        <v>2376</v>
      </c>
      <c r="AR9" s="59">
        <v>4791</v>
      </c>
      <c r="AS9" s="57"/>
      <c r="AT9" s="57"/>
      <c r="AU9" s="57"/>
    </row>
    <row r="10" spans="1:47" s="48" customFormat="1" ht="27" customHeight="1" x14ac:dyDescent="0.4">
      <c r="A10" s="98" t="s">
        <v>68</v>
      </c>
      <c r="B10" s="36">
        <v>19385</v>
      </c>
      <c r="C10" s="36">
        <v>7055</v>
      </c>
      <c r="D10" s="36">
        <v>74056</v>
      </c>
      <c r="E10" s="36">
        <v>42620</v>
      </c>
      <c r="F10" s="36">
        <v>31436</v>
      </c>
      <c r="G10" s="60">
        <v>0</v>
      </c>
      <c r="H10" s="60">
        <v>0</v>
      </c>
      <c r="I10" s="34">
        <v>1</v>
      </c>
      <c r="J10" s="34">
        <v>4</v>
      </c>
      <c r="K10" s="34">
        <v>3089</v>
      </c>
      <c r="L10" s="34">
        <v>20813</v>
      </c>
      <c r="M10" s="34">
        <v>10</v>
      </c>
      <c r="N10" s="34">
        <v>403</v>
      </c>
      <c r="O10" s="34">
        <v>41</v>
      </c>
      <c r="P10" s="34">
        <v>368</v>
      </c>
      <c r="Q10" s="34">
        <v>544</v>
      </c>
      <c r="R10" s="34">
        <v>2480</v>
      </c>
      <c r="S10" s="34">
        <v>5571</v>
      </c>
      <c r="T10" s="34">
        <v>13903</v>
      </c>
      <c r="U10" s="34">
        <v>2014</v>
      </c>
      <c r="V10" s="34">
        <v>5040</v>
      </c>
      <c r="W10" s="34">
        <v>3244</v>
      </c>
      <c r="X10" s="34">
        <v>6670</v>
      </c>
      <c r="Y10" s="34">
        <v>38</v>
      </c>
      <c r="Z10" s="34">
        <v>451</v>
      </c>
      <c r="AA10" s="34">
        <v>163</v>
      </c>
      <c r="AB10" s="34">
        <v>1930</v>
      </c>
      <c r="AC10" s="34">
        <v>334</v>
      </c>
      <c r="AD10" s="34">
        <v>1255</v>
      </c>
      <c r="AE10" s="34">
        <v>189</v>
      </c>
      <c r="AF10" s="34">
        <v>1066</v>
      </c>
      <c r="AG10" s="34">
        <v>196</v>
      </c>
      <c r="AH10" s="34">
        <v>3260</v>
      </c>
      <c r="AI10" s="34">
        <v>39</v>
      </c>
      <c r="AJ10" s="34">
        <v>2610</v>
      </c>
      <c r="AK10" s="34">
        <v>594</v>
      </c>
      <c r="AL10" s="34">
        <v>3590</v>
      </c>
      <c r="AM10" s="34">
        <v>467</v>
      </c>
      <c r="AN10" s="34">
        <v>4462</v>
      </c>
      <c r="AO10" s="34">
        <v>469</v>
      </c>
      <c r="AP10" s="34">
        <v>922</v>
      </c>
      <c r="AQ10" s="34">
        <v>2382</v>
      </c>
      <c r="AR10" s="34">
        <v>4829</v>
      </c>
      <c r="AS10" s="61"/>
      <c r="AT10" s="61"/>
      <c r="AU10" s="61"/>
    </row>
    <row r="11" spans="1:47" s="48" customFormat="1" ht="27" customHeight="1" x14ac:dyDescent="0.4">
      <c r="A11" s="98" t="s">
        <v>69</v>
      </c>
      <c r="B11" s="36">
        <v>19359</v>
      </c>
      <c r="C11" s="36">
        <v>6973</v>
      </c>
      <c r="D11" s="36">
        <v>75078</v>
      </c>
      <c r="E11" s="36">
        <v>42838</v>
      </c>
      <c r="F11" s="36">
        <v>32249</v>
      </c>
      <c r="G11" s="60">
        <v>0</v>
      </c>
      <c r="H11" s="60">
        <v>0</v>
      </c>
      <c r="I11" s="34">
        <v>2</v>
      </c>
      <c r="J11" s="34">
        <v>3</v>
      </c>
      <c r="K11" s="34">
        <v>3150</v>
      </c>
      <c r="L11" s="34">
        <v>21492</v>
      </c>
      <c r="M11" s="34">
        <v>8</v>
      </c>
      <c r="N11" s="34">
        <v>423</v>
      </c>
      <c r="O11" s="34">
        <v>47</v>
      </c>
      <c r="P11" s="34">
        <v>402</v>
      </c>
      <c r="Q11" s="34">
        <v>570</v>
      </c>
      <c r="R11" s="34">
        <v>2449</v>
      </c>
      <c r="S11" s="34">
        <v>5497</v>
      </c>
      <c r="T11" s="34">
        <v>14046</v>
      </c>
      <c r="U11" s="34">
        <v>1882</v>
      </c>
      <c r="V11" s="34">
        <v>5103</v>
      </c>
      <c r="W11" s="34">
        <v>3251</v>
      </c>
      <c r="X11" s="34">
        <v>6696</v>
      </c>
      <c r="Y11" s="34">
        <v>38</v>
      </c>
      <c r="Z11" s="34">
        <v>456</v>
      </c>
      <c r="AA11" s="34">
        <v>166</v>
      </c>
      <c r="AB11" s="34">
        <v>1963</v>
      </c>
      <c r="AC11" s="34">
        <v>344</v>
      </c>
      <c r="AD11" s="34">
        <v>1062</v>
      </c>
      <c r="AE11" s="34">
        <v>224</v>
      </c>
      <c r="AF11" s="34">
        <v>1273</v>
      </c>
      <c r="AG11" s="34">
        <v>215</v>
      </c>
      <c r="AH11" s="34">
        <v>2507</v>
      </c>
      <c r="AI11" s="34">
        <v>39</v>
      </c>
      <c r="AJ11" s="34">
        <v>2734</v>
      </c>
      <c r="AK11" s="34">
        <v>579</v>
      </c>
      <c r="AL11" s="34">
        <v>3577</v>
      </c>
      <c r="AM11" s="34">
        <v>479</v>
      </c>
      <c r="AN11" s="34">
        <v>5031</v>
      </c>
      <c r="AO11" s="34">
        <v>462</v>
      </c>
      <c r="AP11" s="34">
        <v>893</v>
      </c>
      <c r="AQ11" s="34">
        <v>2406</v>
      </c>
      <c r="AR11" s="34">
        <v>4977</v>
      </c>
      <c r="AS11" s="61"/>
      <c r="AT11" s="61"/>
      <c r="AU11" s="61"/>
    </row>
    <row r="12" spans="1:47" s="48" customFormat="1" ht="27" customHeight="1" x14ac:dyDescent="0.4">
      <c r="A12" s="98" t="s">
        <v>118</v>
      </c>
      <c r="B12" s="36">
        <v>19444</v>
      </c>
      <c r="C12" s="36">
        <v>6983</v>
      </c>
      <c r="D12" s="36">
        <v>75898</v>
      </c>
      <c r="E12" s="36">
        <v>43618</v>
      </c>
      <c r="F12" s="36">
        <v>32280</v>
      </c>
      <c r="G12" s="60">
        <v>0</v>
      </c>
      <c r="H12" s="60">
        <v>0</v>
      </c>
      <c r="I12" s="34">
        <v>2</v>
      </c>
      <c r="J12" s="34">
        <v>3</v>
      </c>
      <c r="K12" s="34">
        <v>3150</v>
      </c>
      <c r="L12" s="34">
        <v>21492</v>
      </c>
      <c r="M12" s="34">
        <v>8</v>
      </c>
      <c r="N12" s="34">
        <v>423</v>
      </c>
      <c r="O12" s="34">
        <v>47</v>
      </c>
      <c r="P12" s="34">
        <v>402</v>
      </c>
      <c r="Q12" s="34">
        <v>570</v>
      </c>
      <c r="R12" s="34">
        <v>2449</v>
      </c>
      <c r="S12" s="34">
        <v>5497</v>
      </c>
      <c r="T12" s="34">
        <v>14046</v>
      </c>
      <c r="U12" s="34">
        <v>1882</v>
      </c>
      <c r="V12" s="34">
        <v>5103</v>
      </c>
      <c r="W12" s="34">
        <v>3251</v>
      </c>
      <c r="X12" s="34">
        <v>6696</v>
      </c>
      <c r="Y12" s="34">
        <v>38</v>
      </c>
      <c r="Z12" s="34">
        <v>456</v>
      </c>
      <c r="AA12" s="34">
        <v>166</v>
      </c>
      <c r="AB12" s="34">
        <v>1963</v>
      </c>
      <c r="AC12" s="34">
        <v>344</v>
      </c>
      <c r="AD12" s="34">
        <v>1062</v>
      </c>
      <c r="AE12" s="34">
        <v>224</v>
      </c>
      <c r="AF12" s="34">
        <v>1273</v>
      </c>
      <c r="AG12" s="34">
        <v>215</v>
      </c>
      <c r="AH12" s="34">
        <v>2507</v>
      </c>
      <c r="AI12" s="34">
        <v>39</v>
      </c>
      <c r="AJ12" s="34">
        <v>2734</v>
      </c>
      <c r="AK12" s="34">
        <v>579</v>
      </c>
      <c r="AL12" s="34">
        <v>3577</v>
      </c>
      <c r="AM12" s="34">
        <v>479</v>
      </c>
      <c r="AN12" s="34">
        <v>5031</v>
      </c>
      <c r="AO12" s="34">
        <v>462</v>
      </c>
      <c r="AP12" s="34">
        <v>893</v>
      </c>
      <c r="AQ12" s="34">
        <v>2406</v>
      </c>
      <c r="AR12" s="34">
        <v>4977</v>
      </c>
      <c r="AS12" s="61"/>
      <c r="AT12" s="61"/>
      <c r="AU12" s="61"/>
    </row>
    <row r="13" spans="1:47" s="48" customFormat="1" ht="27" customHeight="1" x14ac:dyDescent="0.4">
      <c r="A13" s="99" t="s">
        <v>121</v>
      </c>
      <c r="B13" s="36">
        <f>SUM(B15:B31)</f>
        <v>19443</v>
      </c>
      <c r="C13" s="36">
        <f t="shared" ref="C13:AR13" si="0">SUM(C15:C31)</f>
        <v>6957</v>
      </c>
      <c r="D13" s="36">
        <f t="shared" si="0"/>
        <v>76749</v>
      </c>
      <c r="E13" s="36">
        <f t="shared" si="0"/>
        <v>44180</v>
      </c>
      <c r="F13" s="36">
        <f t="shared" si="0"/>
        <v>32569</v>
      </c>
      <c r="G13" s="36">
        <f t="shared" si="0"/>
        <v>0</v>
      </c>
      <c r="H13" s="36">
        <f t="shared" si="0"/>
        <v>0</v>
      </c>
      <c r="I13" s="36">
        <f t="shared" si="0"/>
        <v>1</v>
      </c>
      <c r="J13" s="36">
        <f t="shared" si="0"/>
        <v>8</v>
      </c>
      <c r="K13" s="36">
        <f t="shared" si="0"/>
        <v>3225</v>
      </c>
      <c r="L13" s="36">
        <f t="shared" si="0"/>
        <v>21304</v>
      </c>
      <c r="M13" s="36">
        <f t="shared" si="0"/>
        <v>11</v>
      </c>
      <c r="N13" s="36">
        <f t="shared" si="0"/>
        <v>389</v>
      </c>
      <c r="O13" s="36">
        <f t="shared" si="0"/>
        <v>54</v>
      </c>
      <c r="P13" s="36">
        <f t="shared" si="0"/>
        <v>490</v>
      </c>
      <c r="Q13" s="36">
        <f t="shared" si="0"/>
        <v>654</v>
      </c>
      <c r="R13" s="36">
        <f t="shared" si="0"/>
        <v>3240</v>
      </c>
      <c r="S13" s="36">
        <f t="shared" si="0"/>
        <v>5629</v>
      </c>
      <c r="T13" s="36">
        <f t="shared" si="0"/>
        <v>14626</v>
      </c>
      <c r="U13" s="36">
        <f t="shared" si="0"/>
        <v>1834</v>
      </c>
      <c r="V13" s="36">
        <f t="shared" si="0"/>
        <v>4631</v>
      </c>
      <c r="W13" s="36">
        <f t="shared" si="0"/>
        <v>3126</v>
      </c>
      <c r="X13" s="36">
        <f t="shared" si="0"/>
        <v>6769</v>
      </c>
      <c r="Y13" s="36">
        <f t="shared" si="0"/>
        <v>39</v>
      </c>
      <c r="Z13" s="36">
        <f t="shared" si="0"/>
        <v>486</v>
      </c>
      <c r="AA13" s="36">
        <f t="shared" si="0"/>
        <v>153</v>
      </c>
      <c r="AB13" s="36">
        <f t="shared" si="0"/>
        <v>1864</v>
      </c>
      <c r="AC13" s="36">
        <f t="shared" si="0"/>
        <v>383</v>
      </c>
      <c r="AD13" s="36">
        <f t="shared" si="0"/>
        <v>1432</v>
      </c>
      <c r="AE13" s="36">
        <f t="shared" si="0"/>
        <v>237</v>
      </c>
      <c r="AF13" s="36">
        <f t="shared" si="0"/>
        <v>1348</v>
      </c>
      <c r="AG13" s="36">
        <f t="shared" si="0"/>
        <v>229</v>
      </c>
      <c r="AH13" s="36">
        <f t="shared" si="0"/>
        <v>3059</v>
      </c>
      <c r="AI13" s="36">
        <f t="shared" si="0"/>
        <v>40</v>
      </c>
      <c r="AJ13" s="36">
        <f t="shared" si="0"/>
        <v>2709</v>
      </c>
      <c r="AK13" s="36">
        <f t="shared" si="0"/>
        <v>532</v>
      </c>
      <c r="AL13" s="36">
        <f t="shared" si="0"/>
        <v>3303</v>
      </c>
      <c r="AM13" s="36">
        <f t="shared" si="0"/>
        <v>505</v>
      </c>
      <c r="AN13" s="36">
        <f t="shared" si="0"/>
        <v>5229</v>
      </c>
      <c r="AO13" s="36">
        <f t="shared" si="0"/>
        <v>437</v>
      </c>
      <c r="AP13" s="36">
        <f t="shared" si="0"/>
        <v>830</v>
      </c>
      <c r="AQ13" s="36">
        <f t="shared" si="0"/>
        <v>2354</v>
      </c>
      <c r="AR13" s="36">
        <f t="shared" si="0"/>
        <v>5032</v>
      </c>
      <c r="AS13" s="61"/>
      <c r="AT13" s="61"/>
      <c r="AU13" s="61"/>
    </row>
    <row r="14" spans="1:47" ht="20.100000000000001" customHeight="1" x14ac:dyDescent="0.1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61"/>
      <c r="AT14" s="57"/>
      <c r="AU14" s="57"/>
    </row>
    <row r="15" spans="1:47" s="48" customFormat="1" ht="27" customHeight="1" x14ac:dyDescent="0.4">
      <c r="A15" s="100" t="s">
        <v>114</v>
      </c>
      <c r="B15" s="34">
        <v>949</v>
      </c>
      <c r="C15" s="34">
        <v>387</v>
      </c>
      <c r="D15" s="34">
        <v>3842</v>
      </c>
      <c r="E15" s="34">
        <v>1520</v>
      </c>
      <c r="F15" s="34">
        <v>2322</v>
      </c>
      <c r="G15" s="34"/>
      <c r="H15" s="34"/>
      <c r="I15" s="34"/>
      <c r="J15" s="34"/>
      <c r="K15" s="34">
        <v>94</v>
      </c>
      <c r="L15" s="34">
        <v>346</v>
      </c>
      <c r="M15" s="46">
        <v>0</v>
      </c>
      <c r="N15" s="46">
        <v>0</v>
      </c>
      <c r="O15" s="46">
        <v>1</v>
      </c>
      <c r="P15" s="46">
        <v>18</v>
      </c>
      <c r="Q15" s="46">
        <v>30</v>
      </c>
      <c r="R15" s="46">
        <v>115</v>
      </c>
      <c r="S15" s="46">
        <v>182</v>
      </c>
      <c r="T15" s="46">
        <v>526</v>
      </c>
      <c r="U15" s="46">
        <v>89</v>
      </c>
      <c r="V15" s="46">
        <v>268</v>
      </c>
      <c r="W15" s="46">
        <v>238</v>
      </c>
      <c r="X15" s="46">
        <v>662</v>
      </c>
      <c r="Y15" s="46">
        <v>2</v>
      </c>
      <c r="Z15" s="46">
        <v>6</v>
      </c>
      <c r="AA15" s="46">
        <v>29</v>
      </c>
      <c r="AB15" s="46">
        <v>622</v>
      </c>
      <c r="AC15" s="46">
        <v>26</v>
      </c>
      <c r="AD15" s="46">
        <v>255</v>
      </c>
      <c r="AE15" s="46">
        <v>27</v>
      </c>
      <c r="AF15" s="46">
        <v>77</v>
      </c>
      <c r="AG15" s="46">
        <v>8</v>
      </c>
      <c r="AH15" s="46">
        <v>63</v>
      </c>
      <c r="AI15" s="46">
        <v>2</v>
      </c>
      <c r="AJ15" s="46">
        <v>39</v>
      </c>
      <c r="AK15" s="46">
        <v>29</v>
      </c>
      <c r="AL15" s="46">
        <v>120</v>
      </c>
      <c r="AM15" s="62">
        <v>32</v>
      </c>
      <c r="AN15" s="62">
        <v>468</v>
      </c>
      <c r="AO15" s="63">
        <v>29</v>
      </c>
      <c r="AP15" s="63">
        <v>57</v>
      </c>
      <c r="AQ15" s="64">
        <v>131</v>
      </c>
      <c r="AR15" s="64">
        <v>200</v>
      </c>
      <c r="AS15" s="61"/>
      <c r="AT15" s="61"/>
      <c r="AU15" s="61"/>
    </row>
    <row r="16" spans="1:47" s="48" customFormat="1" ht="27" customHeight="1" x14ac:dyDescent="0.4">
      <c r="A16" s="100" t="s">
        <v>71</v>
      </c>
      <c r="B16" s="34">
        <v>1029</v>
      </c>
      <c r="C16" s="34">
        <v>426</v>
      </c>
      <c r="D16" s="34">
        <v>3836</v>
      </c>
      <c r="E16" s="34">
        <v>1997</v>
      </c>
      <c r="F16" s="34">
        <v>1839</v>
      </c>
      <c r="G16" s="34"/>
      <c r="H16" s="34"/>
      <c r="I16" s="34"/>
      <c r="J16" s="34"/>
      <c r="K16" s="34">
        <v>194</v>
      </c>
      <c r="L16" s="34">
        <v>533</v>
      </c>
      <c r="M16" s="46">
        <v>0</v>
      </c>
      <c r="N16" s="46">
        <v>0</v>
      </c>
      <c r="O16" s="46">
        <v>0</v>
      </c>
      <c r="P16" s="46">
        <v>0</v>
      </c>
      <c r="Q16" s="46">
        <v>17</v>
      </c>
      <c r="R16" s="46">
        <v>55</v>
      </c>
      <c r="S16" s="46">
        <v>305</v>
      </c>
      <c r="T16" s="46">
        <v>627</v>
      </c>
      <c r="U16" s="46">
        <v>69</v>
      </c>
      <c r="V16" s="46">
        <v>104</v>
      </c>
      <c r="W16" s="46">
        <v>162</v>
      </c>
      <c r="X16" s="46">
        <v>318</v>
      </c>
      <c r="Y16" s="46">
        <v>3</v>
      </c>
      <c r="Z16" s="46">
        <v>8</v>
      </c>
      <c r="AA16" s="46">
        <v>10</v>
      </c>
      <c r="AB16" s="46">
        <v>55</v>
      </c>
      <c r="AC16" s="46">
        <v>18</v>
      </c>
      <c r="AD16" s="46">
        <v>59</v>
      </c>
      <c r="AE16" s="46">
        <v>4</v>
      </c>
      <c r="AF16" s="46">
        <v>12</v>
      </c>
      <c r="AG16" s="46">
        <v>22</v>
      </c>
      <c r="AH16" s="46">
        <v>1314</v>
      </c>
      <c r="AI16" s="46">
        <v>1</v>
      </c>
      <c r="AJ16" s="46">
        <v>35</v>
      </c>
      <c r="AK16" s="46">
        <v>30</v>
      </c>
      <c r="AL16" s="46">
        <v>120</v>
      </c>
      <c r="AM16" s="62">
        <v>39</v>
      </c>
      <c r="AN16" s="62">
        <v>340</v>
      </c>
      <c r="AO16" s="63">
        <v>23</v>
      </c>
      <c r="AP16" s="63">
        <v>40</v>
      </c>
      <c r="AQ16" s="64">
        <v>132</v>
      </c>
      <c r="AR16" s="64">
        <v>216</v>
      </c>
      <c r="AS16" s="61"/>
      <c r="AT16" s="61"/>
      <c r="AU16" s="61"/>
    </row>
    <row r="17" spans="1:48" s="48" customFormat="1" ht="27" customHeight="1" x14ac:dyDescent="0.4">
      <c r="A17" s="100" t="s">
        <v>72</v>
      </c>
      <c r="B17" s="34">
        <v>1321</v>
      </c>
      <c r="C17" s="34">
        <v>597</v>
      </c>
      <c r="D17" s="34">
        <v>4961</v>
      </c>
      <c r="E17" s="34">
        <v>2185</v>
      </c>
      <c r="F17" s="34">
        <v>2776</v>
      </c>
      <c r="G17" s="34"/>
      <c r="H17" s="34"/>
      <c r="I17" s="34">
        <v>1</v>
      </c>
      <c r="J17" s="34">
        <v>8</v>
      </c>
      <c r="K17" s="34">
        <v>65</v>
      </c>
      <c r="L17" s="34">
        <v>192</v>
      </c>
      <c r="M17" s="46">
        <v>0</v>
      </c>
      <c r="N17" s="46">
        <v>0</v>
      </c>
      <c r="O17" s="46">
        <v>0</v>
      </c>
      <c r="P17" s="46">
        <v>0</v>
      </c>
      <c r="Q17" s="46">
        <v>50</v>
      </c>
      <c r="R17" s="46">
        <v>240</v>
      </c>
      <c r="S17" s="46">
        <v>341</v>
      </c>
      <c r="T17" s="46">
        <v>783</v>
      </c>
      <c r="U17" s="46">
        <v>133</v>
      </c>
      <c r="V17" s="46">
        <v>143</v>
      </c>
      <c r="W17" s="46">
        <v>273</v>
      </c>
      <c r="X17" s="46">
        <v>860</v>
      </c>
      <c r="Y17" s="46">
        <v>3</v>
      </c>
      <c r="Z17" s="46">
        <v>41</v>
      </c>
      <c r="AA17" s="46">
        <v>19</v>
      </c>
      <c r="AB17" s="46">
        <v>367</v>
      </c>
      <c r="AC17" s="46">
        <v>49</v>
      </c>
      <c r="AD17" s="46">
        <v>436</v>
      </c>
      <c r="AE17" s="46">
        <v>23</v>
      </c>
      <c r="AF17" s="46">
        <v>145</v>
      </c>
      <c r="AG17" s="46">
        <v>15</v>
      </c>
      <c r="AH17" s="46">
        <v>77</v>
      </c>
      <c r="AI17" s="46">
        <v>5</v>
      </c>
      <c r="AJ17" s="46">
        <v>275</v>
      </c>
      <c r="AK17" s="46">
        <v>77</v>
      </c>
      <c r="AL17" s="46">
        <v>639</v>
      </c>
      <c r="AM17" s="62">
        <v>43</v>
      </c>
      <c r="AN17" s="62">
        <v>288</v>
      </c>
      <c r="AO17" s="63">
        <v>34</v>
      </c>
      <c r="AP17" s="63">
        <v>63</v>
      </c>
      <c r="AQ17" s="64">
        <v>190</v>
      </c>
      <c r="AR17" s="64">
        <v>404</v>
      </c>
      <c r="AS17" s="61"/>
      <c r="AT17" s="61"/>
      <c r="AU17" s="61"/>
    </row>
    <row r="18" spans="1:48" s="48" customFormat="1" ht="27" customHeight="1" x14ac:dyDescent="0.4">
      <c r="A18" s="100" t="s">
        <v>73</v>
      </c>
      <c r="B18" s="34">
        <v>545</v>
      </c>
      <c r="C18" s="34">
        <v>228</v>
      </c>
      <c r="D18" s="34">
        <v>1025</v>
      </c>
      <c r="E18" s="34">
        <v>489</v>
      </c>
      <c r="F18" s="34">
        <v>536</v>
      </c>
      <c r="G18" s="34"/>
      <c r="H18" s="34"/>
      <c r="I18" s="34"/>
      <c r="J18" s="34"/>
      <c r="K18" s="34">
        <v>47</v>
      </c>
      <c r="L18" s="34">
        <v>94</v>
      </c>
      <c r="M18" s="46">
        <v>0</v>
      </c>
      <c r="N18" s="46">
        <v>0</v>
      </c>
      <c r="O18" s="46">
        <v>4</v>
      </c>
      <c r="P18" s="46">
        <v>23</v>
      </c>
      <c r="Q18" s="46">
        <v>26</v>
      </c>
      <c r="R18" s="46">
        <v>54</v>
      </c>
      <c r="S18" s="46">
        <v>158</v>
      </c>
      <c r="T18" s="46">
        <v>251</v>
      </c>
      <c r="U18" s="46">
        <v>92</v>
      </c>
      <c r="V18" s="46">
        <v>102</v>
      </c>
      <c r="W18" s="46">
        <v>73</v>
      </c>
      <c r="X18" s="46">
        <v>109</v>
      </c>
      <c r="Y18" s="46">
        <v>1</v>
      </c>
      <c r="Z18" s="46">
        <v>1</v>
      </c>
      <c r="AA18" s="46">
        <v>5</v>
      </c>
      <c r="AB18" s="46">
        <v>23</v>
      </c>
      <c r="AC18" s="46">
        <v>8</v>
      </c>
      <c r="AD18" s="46">
        <v>12</v>
      </c>
      <c r="AE18" s="46">
        <v>2</v>
      </c>
      <c r="AF18" s="46">
        <v>2</v>
      </c>
      <c r="AG18" s="46">
        <v>3</v>
      </c>
      <c r="AH18" s="46">
        <v>6</v>
      </c>
      <c r="AI18" s="46">
        <v>1</v>
      </c>
      <c r="AJ18" s="46">
        <v>39</v>
      </c>
      <c r="AK18" s="46">
        <v>20</v>
      </c>
      <c r="AL18" s="46">
        <v>125</v>
      </c>
      <c r="AM18" s="62">
        <v>14</v>
      </c>
      <c r="AN18" s="62">
        <v>74</v>
      </c>
      <c r="AO18" s="63">
        <v>5</v>
      </c>
      <c r="AP18" s="63">
        <v>9</v>
      </c>
      <c r="AQ18" s="64">
        <v>86</v>
      </c>
      <c r="AR18" s="64">
        <v>101</v>
      </c>
      <c r="AS18" s="61"/>
      <c r="AT18" s="61"/>
      <c r="AU18" s="61"/>
    </row>
    <row r="19" spans="1:48" s="48" customFormat="1" ht="27" customHeight="1" x14ac:dyDescent="0.4">
      <c r="A19" s="100" t="s">
        <v>74</v>
      </c>
      <c r="B19" s="34">
        <v>947</v>
      </c>
      <c r="C19" s="34">
        <v>410</v>
      </c>
      <c r="D19" s="34">
        <v>2515</v>
      </c>
      <c r="E19" s="34">
        <v>1180</v>
      </c>
      <c r="F19" s="34">
        <v>1335</v>
      </c>
      <c r="G19" s="34"/>
      <c r="H19" s="34"/>
      <c r="I19" s="34"/>
      <c r="J19" s="34"/>
      <c r="K19" s="34">
        <v>102</v>
      </c>
      <c r="L19" s="34">
        <v>267</v>
      </c>
      <c r="M19" s="46">
        <v>0</v>
      </c>
      <c r="N19" s="46">
        <v>0</v>
      </c>
      <c r="O19" s="46">
        <v>0</v>
      </c>
      <c r="P19" s="46">
        <v>0</v>
      </c>
      <c r="Q19" s="46">
        <v>26</v>
      </c>
      <c r="R19" s="46">
        <v>138</v>
      </c>
      <c r="S19" s="46">
        <v>270</v>
      </c>
      <c r="T19" s="46">
        <v>497</v>
      </c>
      <c r="U19" s="46">
        <v>70</v>
      </c>
      <c r="V19" s="46">
        <v>182</v>
      </c>
      <c r="W19" s="46">
        <v>191</v>
      </c>
      <c r="X19" s="46">
        <v>368</v>
      </c>
      <c r="Y19" s="46">
        <v>1</v>
      </c>
      <c r="Z19" s="46">
        <v>23</v>
      </c>
      <c r="AA19" s="46">
        <v>4</v>
      </c>
      <c r="AB19" s="46">
        <v>47</v>
      </c>
      <c r="AC19" s="46">
        <v>11</v>
      </c>
      <c r="AD19" s="46">
        <v>23</v>
      </c>
      <c r="AE19" s="46">
        <v>10</v>
      </c>
      <c r="AF19" s="46">
        <v>29</v>
      </c>
      <c r="AG19" s="46">
        <v>9</v>
      </c>
      <c r="AH19" s="46">
        <v>17</v>
      </c>
      <c r="AI19" s="46">
        <v>3</v>
      </c>
      <c r="AJ19" s="46">
        <v>130</v>
      </c>
      <c r="AK19" s="46">
        <v>26</v>
      </c>
      <c r="AL19" s="46">
        <v>164</v>
      </c>
      <c r="AM19" s="62">
        <v>37</v>
      </c>
      <c r="AN19" s="62">
        <v>374</v>
      </c>
      <c r="AO19" s="63">
        <v>22</v>
      </c>
      <c r="AP19" s="63">
        <v>35</v>
      </c>
      <c r="AQ19" s="64">
        <v>165</v>
      </c>
      <c r="AR19" s="64">
        <v>221</v>
      </c>
      <c r="AS19" s="61"/>
      <c r="AT19" s="61">
        <v>35</v>
      </c>
      <c r="AU19" s="61">
        <v>165</v>
      </c>
      <c r="AV19" s="48">
        <v>221</v>
      </c>
    </row>
    <row r="20" spans="1:48" s="48" customFormat="1" ht="27" customHeight="1" x14ac:dyDescent="0.4">
      <c r="A20" s="100" t="s">
        <v>75</v>
      </c>
      <c r="B20" s="34">
        <v>632</v>
      </c>
      <c r="C20" s="34">
        <v>269</v>
      </c>
      <c r="D20" s="34">
        <v>2088</v>
      </c>
      <c r="E20" s="34">
        <v>1091</v>
      </c>
      <c r="F20" s="34">
        <v>997</v>
      </c>
      <c r="G20" s="34"/>
      <c r="H20" s="34"/>
      <c r="I20" s="34"/>
      <c r="J20" s="34"/>
      <c r="K20" s="34">
        <v>114</v>
      </c>
      <c r="L20" s="34">
        <v>252</v>
      </c>
      <c r="M20" s="46">
        <v>1</v>
      </c>
      <c r="N20" s="46">
        <v>74</v>
      </c>
      <c r="O20" s="46">
        <v>0</v>
      </c>
      <c r="P20" s="46">
        <v>0</v>
      </c>
      <c r="Q20" s="46">
        <v>22</v>
      </c>
      <c r="R20" s="46">
        <v>351</v>
      </c>
      <c r="S20" s="46">
        <v>130</v>
      </c>
      <c r="T20" s="46">
        <v>342</v>
      </c>
      <c r="U20" s="46">
        <v>60</v>
      </c>
      <c r="V20" s="46">
        <v>62</v>
      </c>
      <c r="W20" s="46">
        <v>112</v>
      </c>
      <c r="X20" s="46">
        <v>192</v>
      </c>
      <c r="Y20" s="46">
        <v>0</v>
      </c>
      <c r="Z20" s="46">
        <v>0</v>
      </c>
      <c r="AA20" s="46">
        <v>2</v>
      </c>
      <c r="AB20" s="46">
        <v>9</v>
      </c>
      <c r="AC20" s="46">
        <v>17</v>
      </c>
      <c r="AD20" s="46">
        <v>52</v>
      </c>
      <c r="AE20" s="46">
        <v>16</v>
      </c>
      <c r="AF20" s="46">
        <v>40</v>
      </c>
      <c r="AG20" s="46">
        <v>7</v>
      </c>
      <c r="AH20" s="46">
        <v>147</v>
      </c>
      <c r="AI20" s="46">
        <v>1</v>
      </c>
      <c r="AJ20" s="46">
        <v>39</v>
      </c>
      <c r="AK20" s="46">
        <v>27</v>
      </c>
      <c r="AL20" s="46">
        <v>235</v>
      </c>
      <c r="AM20" s="62">
        <v>18</v>
      </c>
      <c r="AN20" s="62">
        <v>98</v>
      </c>
      <c r="AO20" s="63">
        <v>25</v>
      </c>
      <c r="AP20" s="63">
        <v>46</v>
      </c>
      <c r="AQ20" s="64">
        <v>80</v>
      </c>
      <c r="AR20" s="64">
        <v>149</v>
      </c>
      <c r="AS20" s="61"/>
      <c r="AT20" s="61"/>
      <c r="AU20" s="61"/>
    </row>
    <row r="21" spans="1:48" s="48" customFormat="1" ht="27" customHeight="1" x14ac:dyDescent="0.4">
      <c r="A21" s="100" t="s">
        <v>76</v>
      </c>
      <c r="B21" s="34">
        <v>554</v>
      </c>
      <c r="C21" s="34">
        <v>282</v>
      </c>
      <c r="D21" s="34">
        <v>1143</v>
      </c>
      <c r="E21" s="34">
        <v>490</v>
      </c>
      <c r="F21" s="34">
        <v>653</v>
      </c>
      <c r="G21" s="34"/>
      <c r="H21" s="34"/>
      <c r="I21" s="34"/>
      <c r="J21" s="34"/>
      <c r="K21" s="34">
        <v>35</v>
      </c>
      <c r="L21" s="34">
        <v>55</v>
      </c>
      <c r="M21" s="46">
        <v>0</v>
      </c>
      <c r="N21" s="46">
        <v>0</v>
      </c>
      <c r="O21" s="46">
        <v>0</v>
      </c>
      <c r="P21" s="46">
        <v>0</v>
      </c>
      <c r="Q21" s="46">
        <v>15</v>
      </c>
      <c r="R21" s="46">
        <v>23</v>
      </c>
      <c r="S21" s="46">
        <v>107</v>
      </c>
      <c r="T21" s="46">
        <v>240</v>
      </c>
      <c r="U21" s="46">
        <v>65</v>
      </c>
      <c r="V21" s="46">
        <v>69</v>
      </c>
      <c r="W21" s="46">
        <v>164</v>
      </c>
      <c r="X21" s="46">
        <v>289</v>
      </c>
      <c r="Y21" s="46">
        <v>0</v>
      </c>
      <c r="Z21" s="46">
        <v>0</v>
      </c>
      <c r="AA21" s="46">
        <v>3</v>
      </c>
      <c r="AB21" s="46">
        <v>44</v>
      </c>
      <c r="AC21" s="46">
        <v>8</v>
      </c>
      <c r="AD21" s="46">
        <v>15</v>
      </c>
      <c r="AE21" s="46">
        <v>2</v>
      </c>
      <c r="AF21" s="46">
        <v>2</v>
      </c>
      <c r="AG21" s="46">
        <v>5</v>
      </c>
      <c r="AH21" s="46">
        <v>10</v>
      </c>
      <c r="AI21" s="46">
        <v>1</v>
      </c>
      <c r="AJ21" s="46">
        <v>43</v>
      </c>
      <c r="AK21" s="46">
        <v>21</v>
      </c>
      <c r="AL21" s="46">
        <v>98</v>
      </c>
      <c r="AM21" s="62">
        <v>16</v>
      </c>
      <c r="AN21" s="62">
        <v>101</v>
      </c>
      <c r="AO21" s="63">
        <v>25</v>
      </c>
      <c r="AP21" s="63">
        <v>41</v>
      </c>
      <c r="AQ21" s="64">
        <v>87</v>
      </c>
      <c r="AR21" s="64">
        <v>113</v>
      </c>
      <c r="AS21" s="61"/>
      <c r="AT21" s="61"/>
      <c r="AU21" s="61"/>
    </row>
    <row r="22" spans="1:48" s="48" customFormat="1" ht="27" customHeight="1" x14ac:dyDescent="0.4">
      <c r="A22" s="100" t="s">
        <v>77</v>
      </c>
      <c r="B22" s="34">
        <v>468</v>
      </c>
      <c r="C22" s="34">
        <v>208</v>
      </c>
      <c r="D22" s="34">
        <v>951</v>
      </c>
      <c r="E22" s="34">
        <v>480</v>
      </c>
      <c r="F22" s="34">
        <v>471</v>
      </c>
      <c r="G22" s="34"/>
      <c r="H22" s="34"/>
      <c r="I22" s="34"/>
      <c r="J22" s="34"/>
      <c r="K22" s="34">
        <v>40</v>
      </c>
      <c r="L22" s="34">
        <v>84</v>
      </c>
      <c r="M22" s="46">
        <v>0</v>
      </c>
      <c r="N22" s="46">
        <v>0</v>
      </c>
      <c r="O22" s="46">
        <v>0</v>
      </c>
      <c r="P22" s="46">
        <v>0</v>
      </c>
      <c r="Q22" s="46">
        <v>14</v>
      </c>
      <c r="R22" s="46">
        <v>36</v>
      </c>
      <c r="S22" s="46">
        <v>102</v>
      </c>
      <c r="T22" s="46">
        <v>164</v>
      </c>
      <c r="U22" s="46">
        <v>56</v>
      </c>
      <c r="V22" s="46">
        <v>102</v>
      </c>
      <c r="W22" s="46">
        <v>93</v>
      </c>
      <c r="X22" s="46">
        <v>158</v>
      </c>
      <c r="Y22" s="46">
        <v>1</v>
      </c>
      <c r="Z22" s="46">
        <v>4</v>
      </c>
      <c r="AA22" s="46">
        <v>3</v>
      </c>
      <c r="AB22" s="46">
        <v>25</v>
      </c>
      <c r="AC22" s="46">
        <v>11</v>
      </c>
      <c r="AD22" s="46">
        <v>14</v>
      </c>
      <c r="AE22" s="46">
        <v>2</v>
      </c>
      <c r="AF22" s="46">
        <v>4</v>
      </c>
      <c r="AG22" s="46">
        <v>5</v>
      </c>
      <c r="AH22" s="46">
        <v>52</v>
      </c>
      <c r="AI22" s="46">
        <v>1</v>
      </c>
      <c r="AJ22" s="46">
        <v>20</v>
      </c>
      <c r="AK22" s="46">
        <v>13</v>
      </c>
      <c r="AL22" s="46">
        <v>29</v>
      </c>
      <c r="AM22" s="62">
        <v>19</v>
      </c>
      <c r="AN22" s="62">
        <v>101</v>
      </c>
      <c r="AO22" s="63">
        <v>10</v>
      </c>
      <c r="AP22" s="63">
        <v>22</v>
      </c>
      <c r="AQ22" s="64">
        <v>98</v>
      </c>
      <c r="AR22" s="64">
        <v>136</v>
      </c>
      <c r="AS22" s="61"/>
      <c r="AT22" s="61"/>
      <c r="AU22" s="61"/>
    </row>
    <row r="23" spans="1:48" s="48" customFormat="1" ht="27" customHeight="1" x14ac:dyDescent="0.4">
      <c r="A23" s="100" t="s">
        <v>78</v>
      </c>
      <c r="B23" s="34">
        <v>2142</v>
      </c>
      <c r="C23" s="34">
        <v>651</v>
      </c>
      <c r="D23" s="34">
        <v>12963</v>
      </c>
      <c r="E23" s="34">
        <v>9124</v>
      </c>
      <c r="F23" s="34">
        <v>3839</v>
      </c>
      <c r="G23" s="34"/>
      <c r="H23" s="34"/>
      <c r="I23" s="34"/>
      <c r="J23" s="34"/>
      <c r="K23" s="34">
        <v>563</v>
      </c>
      <c r="L23" s="34">
        <v>7493</v>
      </c>
      <c r="M23" s="46">
        <v>0</v>
      </c>
      <c r="N23" s="46">
        <v>0</v>
      </c>
      <c r="O23" s="46">
        <v>8</v>
      </c>
      <c r="P23" s="46">
        <v>189</v>
      </c>
      <c r="Q23" s="46">
        <v>40</v>
      </c>
      <c r="R23" s="46">
        <v>188</v>
      </c>
      <c r="S23" s="46">
        <v>622</v>
      </c>
      <c r="T23" s="46">
        <v>1677</v>
      </c>
      <c r="U23" s="46">
        <v>130</v>
      </c>
      <c r="V23" s="46">
        <v>1076</v>
      </c>
      <c r="W23" s="46">
        <v>368</v>
      </c>
      <c r="X23" s="46">
        <v>690</v>
      </c>
      <c r="Y23" s="46">
        <v>4</v>
      </c>
      <c r="Z23" s="46">
        <v>9</v>
      </c>
      <c r="AA23" s="46">
        <v>11</v>
      </c>
      <c r="AB23" s="46">
        <v>161</v>
      </c>
      <c r="AC23" s="46">
        <v>29</v>
      </c>
      <c r="AD23" s="46">
        <v>53</v>
      </c>
      <c r="AE23" s="46">
        <v>30</v>
      </c>
      <c r="AF23" s="46">
        <v>188</v>
      </c>
      <c r="AG23" s="46">
        <v>23</v>
      </c>
      <c r="AH23" s="46">
        <v>84</v>
      </c>
      <c r="AI23" s="46">
        <v>3</v>
      </c>
      <c r="AJ23" s="46">
        <v>55</v>
      </c>
      <c r="AK23" s="46">
        <v>15</v>
      </c>
      <c r="AL23" s="46">
        <v>55</v>
      </c>
      <c r="AM23" s="62">
        <v>19</v>
      </c>
      <c r="AN23" s="62">
        <v>127</v>
      </c>
      <c r="AO23" s="63">
        <v>48</v>
      </c>
      <c r="AP23" s="63">
        <v>75</v>
      </c>
      <c r="AQ23" s="64">
        <v>229</v>
      </c>
      <c r="AR23" s="64">
        <v>843</v>
      </c>
      <c r="AS23" s="61"/>
      <c r="AT23" s="61"/>
      <c r="AU23" s="61"/>
    </row>
    <row r="24" spans="1:48" s="48" customFormat="1" ht="27" customHeight="1" x14ac:dyDescent="0.4">
      <c r="A24" s="100" t="s">
        <v>79</v>
      </c>
      <c r="B24" s="34">
        <v>647</v>
      </c>
      <c r="C24" s="34">
        <v>258</v>
      </c>
      <c r="D24" s="34">
        <v>1577</v>
      </c>
      <c r="E24" s="34">
        <v>712</v>
      </c>
      <c r="F24" s="34">
        <v>865</v>
      </c>
      <c r="G24" s="34"/>
      <c r="H24" s="34"/>
      <c r="I24" s="34"/>
      <c r="J24" s="34"/>
      <c r="K24" s="34">
        <v>120</v>
      </c>
      <c r="L24" s="34">
        <v>320</v>
      </c>
      <c r="M24" s="46">
        <v>0</v>
      </c>
      <c r="N24" s="46">
        <v>0</v>
      </c>
      <c r="O24" s="46">
        <v>0</v>
      </c>
      <c r="P24" s="46">
        <v>0</v>
      </c>
      <c r="Q24" s="46">
        <v>29</v>
      </c>
      <c r="R24" s="46">
        <v>95</v>
      </c>
      <c r="S24" s="46">
        <v>158</v>
      </c>
      <c r="T24" s="46">
        <v>303</v>
      </c>
      <c r="U24" s="46">
        <v>58</v>
      </c>
      <c r="V24" s="46">
        <v>60</v>
      </c>
      <c r="W24" s="46">
        <v>93</v>
      </c>
      <c r="X24" s="46">
        <v>153</v>
      </c>
      <c r="Y24" s="46">
        <v>2</v>
      </c>
      <c r="Z24" s="46">
        <v>6</v>
      </c>
      <c r="AA24" s="46">
        <v>5</v>
      </c>
      <c r="AB24" s="46">
        <v>76</v>
      </c>
      <c r="AC24" s="46">
        <v>9</v>
      </c>
      <c r="AD24" s="46">
        <v>30</v>
      </c>
      <c r="AE24" s="46">
        <v>5</v>
      </c>
      <c r="AF24" s="46">
        <v>15</v>
      </c>
      <c r="AG24" s="46">
        <v>0</v>
      </c>
      <c r="AH24" s="46">
        <v>0</v>
      </c>
      <c r="AI24" s="46">
        <v>1</v>
      </c>
      <c r="AJ24" s="46">
        <v>44</v>
      </c>
      <c r="AK24" s="46">
        <v>29</v>
      </c>
      <c r="AL24" s="46">
        <v>105</v>
      </c>
      <c r="AM24" s="62">
        <v>17</v>
      </c>
      <c r="AN24" s="62">
        <v>196</v>
      </c>
      <c r="AO24" s="63">
        <v>16</v>
      </c>
      <c r="AP24" s="63">
        <v>28</v>
      </c>
      <c r="AQ24" s="64">
        <v>105</v>
      </c>
      <c r="AR24" s="64">
        <v>146</v>
      </c>
      <c r="AS24" s="61"/>
      <c r="AT24" s="61"/>
      <c r="AU24" s="61"/>
    </row>
    <row r="25" spans="1:48" s="48" customFormat="1" ht="27" customHeight="1" x14ac:dyDescent="0.4">
      <c r="A25" s="100" t="s">
        <v>80</v>
      </c>
      <c r="B25" s="34">
        <v>388</v>
      </c>
      <c r="C25" s="34">
        <v>168</v>
      </c>
      <c r="D25" s="34">
        <v>957</v>
      </c>
      <c r="E25" s="34">
        <v>382</v>
      </c>
      <c r="F25" s="34">
        <v>575</v>
      </c>
      <c r="G25" s="34"/>
      <c r="H25" s="34"/>
      <c r="I25" s="34"/>
      <c r="J25" s="34"/>
      <c r="K25" s="34">
        <v>49</v>
      </c>
      <c r="L25" s="34">
        <v>145</v>
      </c>
      <c r="M25" s="46">
        <v>0</v>
      </c>
      <c r="N25" s="46">
        <v>0</v>
      </c>
      <c r="O25" s="46">
        <v>0</v>
      </c>
      <c r="P25" s="46">
        <v>0</v>
      </c>
      <c r="Q25" s="46">
        <v>16</v>
      </c>
      <c r="R25" s="46">
        <v>35</v>
      </c>
      <c r="S25" s="46">
        <v>64</v>
      </c>
      <c r="T25" s="46">
        <v>127</v>
      </c>
      <c r="U25" s="46">
        <v>54</v>
      </c>
      <c r="V25" s="46">
        <v>54</v>
      </c>
      <c r="W25" s="46">
        <v>66</v>
      </c>
      <c r="X25" s="46">
        <v>117</v>
      </c>
      <c r="Y25" s="46">
        <v>0</v>
      </c>
      <c r="Z25" s="46">
        <v>0</v>
      </c>
      <c r="AA25" s="46">
        <v>3</v>
      </c>
      <c r="AB25" s="46">
        <v>20</v>
      </c>
      <c r="AC25" s="46">
        <v>6</v>
      </c>
      <c r="AD25" s="46">
        <v>15</v>
      </c>
      <c r="AE25" s="46">
        <v>7</v>
      </c>
      <c r="AF25" s="46">
        <v>11</v>
      </c>
      <c r="AG25" s="46">
        <v>3</v>
      </c>
      <c r="AH25" s="46">
        <v>4</v>
      </c>
      <c r="AI25" s="46">
        <v>1</v>
      </c>
      <c r="AJ25" s="46">
        <v>28</v>
      </c>
      <c r="AK25" s="46">
        <v>27</v>
      </c>
      <c r="AL25" s="46">
        <v>107</v>
      </c>
      <c r="AM25" s="62">
        <v>17</v>
      </c>
      <c r="AN25" s="62">
        <v>187</v>
      </c>
      <c r="AO25" s="63">
        <v>10</v>
      </c>
      <c r="AP25" s="63">
        <v>21</v>
      </c>
      <c r="AQ25" s="64">
        <v>65</v>
      </c>
      <c r="AR25" s="64">
        <v>86</v>
      </c>
      <c r="AS25" s="61"/>
      <c r="AT25" s="61"/>
      <c r="AU25" s="61"/>
    </row>
    <row r="26" spans="1:48" s="48" customFormat="1" ht="27" customHeight="1" x14ac:dyDescent="0.4">
      <c r="A26" s="100" t="s">
        <v>81</v>
      </c>
      <c r="B26" s="34">
        <v>1309</v>
      </c>
      <c r="C26" s="34">
        <v>504</v>
      </c>
      <c r="D26" s="34">
        <v>5099</v>
      </c>
      <c r="E26" s="34">
        <v>2600</v>
      </c>
      <c r="F26" s="34">
        <v>2499</v>
      </c>
      <c r="G26" s="34"/>
      <c r="H26" s="34"/>
      <c r="I26" s="34"/>
      <c r="J26" s="34"/>
      <c r="K26" s="34">
        <v>164</v>
      </c>
      <c r="L26" s="34">
        <v>451</v>
      </c>
      <c r="M26" s="46">
        <v>0</v>
      </c>
      <c r="N26" s="46">
        <v>0</v>
      </c>
      <c r="O26" s="46">
        <v>6</v>
      </c>
      <c r="P26" s="46">
        <v>10</v>
      </c>
      <c r="Q26" s="46">
        <v>62</v>
      </c>
      <c r="R26" s="46">
        <v>222</v>
      </c>
      <c r="S26" s="46">
        <v>312</v>
      </c>
      <c r="T26" s="46">
        <v>695</v>
      </c>
      <c r="U26" s="46">
        <v>128</v>
      </c>
      <c r="V26" s="46">
        <v>148</v>
      </c>
      <c r="W26" s="46">
        <v>244</v>
      </c>
      <c r="X26" s="46">
        <v>496</v>
      </c>
      <c r="Y26" s="46">
        <v>6</v>
      </c>
      <c r="Z26" s="46">
        <v>87</v>
      </c>
      <c r="AA26" s="46">
        <v>7</v>
      </c>
      <c r="AB26" s="46">
        <v>47</v>
      </c>
      <c r="AC26" s="46">
        <v>18</v>
      </c>
      <c r="AD26" s="46">
        <v>34</v>
      </c>
      <c r="AE26" s="46">
        <v>30</v>
      </c>
      <c r="AF26" s="46">
        <v>122</v>
      </c>
      <c r="AG26" s="46">
        <v>17</v>
      </c>
      <c r="AH26" s="46">
        <v>69</v>
      </c>
      <c r="AI26" s="46">
        <v>6</v>
      </c>
      <c r="AJ26" s="46">
        <v>1365</v>
      </c>
      <c r="AK26" s="46">
        <v>37</v>
      </c>
      <c r="AL26" s="46">
        <v>441</v>
      </c>
      <c r="AM26" s="62">
        <v>39</v>
      </c>
      <c r="AN26" s="62">
        <v>473</v>
      </c>
      <c r="AO26" s="63">
        <v>41</v>
      </c>
      <c r="AP26" s="63">
        <v>99</v>
      </c>
      <c r="AQ26" s="64">
        <v>192</v>
      </c>
      <c r="AR26" s="64">
        <v>340</v>
      </c>
      <c r="AS26" s="61"/>
      <c r="AT26" s="61"/>
      <c r="AU26" s="61"/>
    </row>
    <row r="27" spans="1:48" s="48" customFormat="1" ht="27" customHeight="1" x14ac:dyDescent="0.4">
      <c r="A27" s="100" t="s">
        <v>82</v>
      </c>
      <c r="B27" s="34">
        <v>1685</v>
      </c>
      <c r="C27" s="34">
        <v>723</v>
      </c>
      <c r="D27" s="34">
        <v>4697</v>
      </c>
      <c r="E27" s="34">
        <v>2127</v>
      </c>
      <c r="F27" s="34">
        <v>2570</v>
      </c>
      <c r="G27" s="34"/>
      <c r="H27" s="34"/>
      <c r="I27" s="34"/>
      <c r="J27" s="34"/>
      <c r="K27" s="34">
        <v>215</v>
      </c>
      <c r="L27" s="34">
        <v>607</v>
      </c>
      <c r="M27" s="46">
        <v>0</v>
      </c>
      <c r="N27" s="46">
        <v>0</v>
      </c>
      <c r="O27" s="46">
        <v>0</v>
      </c>
      <c r="P27" s="46">
        <v>0</v>
      </c>
      <c r="Q27" s="46">
        <v>53</v>
      </c>
      <c r="R27" s="46">
        <v>122</v>
      </c>
      <c r="S27" s="46">
        <v>362</v>
      </c>
      <c r="T27" s="46">
        <v>827</v>
      </c>
      <c r="U27" s="46">
        <v>162</v>
      </c>
      <c r="V27" s="46">
        <v>346</v>
      </c>
      <c r="W27" s="46">
        <v>394</v>
      </c>
      <c r="X27" s="46">
        <v>943</v>
      </c>
      <c r="Y27" s="46">
        <v>2</v>
      </c>
      <c r="Z27" s="46">
        <v>154</v>
      </c>
      <c r="AA27" s="46">
        <v>13</v>
      </c>
      <c r="AB27" s="46">
        <v>112</v>
      </c>
      <c r="AC27" s="46">
        <v>41</v>
      </c>
      <c r="AD27" s="46">
        <v>103</v>
      </c>
      <c r="AE27" s="46">
        <v>17</v>
      </c>
      <c r="AF27" s="46">
        <v>51</v>
      </c>
      <c r="AG27" s="46">
        <v>21</v>
      </c>
      <c r="AH27" s="46">
        <v>159</v>
      </c>
      <c r="AI27" s="46">
        <v>2</v>
      </c>
      <c r="AJ27" s="46">
        <v>105</v>
      </c>
      <c r="AK27" s="46">
        <v>59</v>
      </c>
      <c r="AL27" s="46">
        <v>147</v>
      </c>
      <c r="AM27" s="62">
        <v>63</v>
      </c>
      <c r="AN27" s="62">
        <v>525</v>
      </c>
      <c r="AO27" s="63">
        <v>60</v>
      </c>
      <c r="AP27" s="63">
        <v>94</v>
      </c>
      <c r="AQ27" s="64">
        <v>221</v>
      </c>
      <c r="AR27" s="64">
        <v>402</v>
      </c>
      <c r="AS27" s="61"/>
      <c r="AT27" s="61"/>
      <c r="AU27" s="61"/>
    </row>
    <row r="28" spans="1:48" ht="27" customHeight="1" x14ac:dyDescent="0.4">
      <c r="A28" s="101" t="s">
        <v>83</v>
      </c>
      <c r="B28" s="34">
        <v>654</v>
      </c>
      <c r="C28" s="34">
        <v>244</v>
      </c>
      <c r="D28" s="34">
        <v>2043</v>
      </c>
      <c r="E28" s="34">
        <v>1138</v>
      </c>
      <c r="F28" s="34">
        <v>905</v>
      </c>
      <c r="G28" s="34"/>
      <c r="H28" s="34"/>
      <c r="I28" s="34"/>
      <c r="J28" s="34"/>
      <c r="K28" s="34">
        <v>77</v>
      </c>
      <c r="L28" s="34">
        <v>174</v>
      </c>
      <c r="M28" s="46">
        <v>0</v>
      </c>
      <c r="N28" s="46">
        <v>0</v>
      </c>
      <c r="O28" s="46">
        <v>0</v>
      </c>
      <c r="P28" s="46">
        <v>0</v>
      </c>
      <c r="Q28" s="46">
        <v>37</v>
      </c>
      <c r="R28" s="46">
        <v>116</v>
      </c>
      <c r="S28" s="46">
        <v>151</v>
      </c>
      <c r="T28" s="46">
        <v>274</v>
      </c>
      <c r="U28" s="46">
        <v>76</v>
      </c>
      <c r="V28" s="46">
        <v>80</v>
      </c>
      <c r="W28" s="46">
        <v>97</v>
      </c>
      <c r="X28" s="46">
        <v>209</v>
      </c>
      <c r="Y28" s="46">
        <v>6</v>
      </c>
      <c r="Z28" s="46">
        <v>20</v>
      </c>
      <c r="AA28" s="46">
        <v>10</v>
      </c>
      <c r="AB28" s="46">
        <v>78</v>
      </c>
      <c r="AC28" s="46">
        <v>8</v>
      </c>
      <c r="AD28" s="46">
        <v>20</v>
      </c>
      <c r="AE28" s="46">
        <v>11</v>
      </c>
      <c r="AF28" s="46">
        <v>30</v>
      </c>
      <c r="AG28" s="46">
        <v>7</v>
      </c>
      <c r="AH28" s="46">
        <v>551</v>
      </c>
      <c r="AI28" s="46">
        <v>1</v>
      </c>
      <c r="AJ28" s="46">
        <v>31</v>
      </c>
      <c r="AK28" s="46">
        <v>23</v>
      </c>
      <c r="AL28" s="46">
        <v>147</v>
      </c>
      <c r="AM28" s="62">
        <v>22</v>
      </c>
      <c r="AN28" s="62">
        <v>115</v>
      </c>
      <c r="AO28" s="63">
        <v>31</v>
      </c>
      <c r="AP28" s="63">
        <v>49</v>
      </c>
      <c r="AQ28" s="64">
        <v>97</v>
      </c>
      <c r="AR28" s="64">
        <v>149</v>
      </c>
      <c r="AS28" s="61"/>
      <c r="AT28" s="57"/>
      <c r="AU28" s="57"/>
    </row>
    <row r="29" spans="1:48" ht="27" customHeight="1" x14ac:dyDescent="0.4">
      <c r="A29" s="101" t="s">
        <v>84</v>
      </c>
      <c r="B29" s="34">
        <v>712</v>
      </c>
      <c r="C29" s="34">
        <v>192</v>
      </c>
      <c r="D29" s="34">
        <v>3126</v>
      </c>
      <c r="E29" s="34">
        <v>2025</v>
      </c>
      <c r="F29" s="34">
        <v>1101</v>
      </c>
      <c r="G29" s="34"/>
      <c r="H29" s="34"/>
      <c r="I29" s="34"/>
      <c r="J29" s="34"/>
      <c r="K29" s="34">
        <v>105</v>
      </c>
      <c r="L29" s="34">
        <v>1005</v>
      </c>
      <c r="M29" s="46">
        <v>1</v>
      </c>
      <c r="N29" s="46">
        <v>208</v>
      </c>
      <c r="O29" s="46">
        <v>9</v>
      </c>
      <c r="P29" s="46">
        <v>26</v>
      </c>
      <c r="Q29" s="46">
        <v>31</v>
      </c>
      <c r="R29" s="46">
        <v>133</v>
      </c>
      <c r="S29" s="46">
        <v>218</v>
      </c>
      <c r="T29" s="46">
        <v>523</v>
      </c>
      <c r="U29" s="46">
        <v>115</v>
      </c>
      <c r="V29" s="46">
        <v>141</v>
      </c>
      <c r="W29" s="46">
        <v>81</v>
      </c>
      <c r="X29" s="46">
        <v>146</v>
      </c>
      <c r="Y29" s="46">
        <v>0</v>
      </c>
      <c r="Z29" s="46">
        <v>0</v>
      </c>
      <c r="AA29" s="46">
        <v>1</v>
      </c>
      <c r="AB29" s="46">
        <v>13</v>
      </c>
      <c r="AC29" s="46">
        <v>9</v>
      </c>
      <c r="AD29" s="46">
        <v>23</v>
      </c>
      <c r="AE29" s="46">
        <v>8</v>
      </c>
      <c r="AF29" s="46">
        <v>192</v>
      </c>
      <c r="AG29" s="46">
        <v>5</v>
      </c>
      <c r="AH29" s="46">
        <v>11</v>
      </c>
      <c r="AI29" s="46">
        <v>2</v>
      </c>
      <c r="AJ29" s="46">
        <v>206</v>
      </c>
      <c r="AK29" s="46">
        <v>17</v>
      </c>
      <c r="AL29" s="46">
        <v>112</v>
      </c>
      <c r="AM29" s="62">
        <v>18</v>
      </c>
      <c r="AN29" s="62">
        <v>193</v>
      </c>
      <c r="AO29" s="63">
        <v>6</v>
      </c>
      <c r="AP29" s="63">
        <v>11</v>
      </c>
      <c r="AQ29" s="64">
        <v>86</v>
      </c>
      <c r="AR29" s="64">
        <v>183</v>
      </c>
      <c r="AS29" s="61"/>
      <c r="AT29" s="57"/>
      <c r="AU29" s="57"/>
    </row>
    <row r="30" spans="1:48" ht="27" customHeight="1" x14ac:dyDescent="0.4">
      <c r="A30" s="101" t="s">
        <v>85</v>
      </c>
      <c r="B30" s="34">
        <v>4428</v>
      </c>
      <c r="C30" s="34">
        <v>1034</v>
      </c>
      <c r="D30" s="34">
        <v>22913</v>
      </c>
      <c r="E30" s="34">
        <v>15047</v>
      </c>
      <c r="F30" s="34">
        <v>7866</v>
      </c>
      <c r="G30" s="34"/>
      <c r="H30" s="34"/>
      <c r="I30" s="34"/>
      <c r="J30" s="34"/>
      <c r="K30" s="34">
        <v>1052</v>
      </c>
      <c r="L30" s="34">
        <v>8868</v>
      </c>
      <c r="M30" s="46">
        <v>9</v>
      </c>
      <c r="N30" s="46">
        <v>107</v>
      </c>
      <c r="O30" s="46">
        <v>25</v>
      </c>
      <c r="P30" s="46">
        <v>222</v>
      </c>
      <c r="Q30" s="46">
        <v>153</v>
      </c>
      <c r="R30" s="46">
        <v>998</v>
      </c>
      <c r="S30" s="46">
        <v>1837</v>
      </c>
      <c r="T30" s="46">
        <v>6099</v>
      </c>
      <c r="U30" s="46">
        <v>402</v>
      </c>
      <c r="V30" s="46">
        <v>1595</v>
      </c>
      <c r="W30" s="46">
        <v>281</v>
      </c>
      <c r="X30" s="46">
        <v>633</v>
      </c>
      <c r="Y30" s="46">
        <v>6</v>
      </c>
      <c r="Z30" s="46">
        <v>25</v>
      </c>
      <c r="AA30" s="46">
        <v>18</v>
      </c>
      <c r="AB30" s="46">
        <v>97</v>
      </c>
      <c r="AC30" s="46">
        <v>101</v>
      </c>
      <c r="AD30" s="46">
        <v>268</v>
      </c>
      <c r="AE30" s="46">
        <v>34</v>
      </c>
      <c r="AF30" s="46">
        <v>392</v>
      </c>
      <c r="AG30" s="46">
        <v>74</v>
      </c>
      <c r="AH30" s="46">
        <v>482</v>
      </c>
      <c r="AI30" s="46">
        <v>7</v>
      </c>
      <c r="AJ30" s="46">
        <v>194</v>
      </c>
      <c r="AK30" s="46">
        <v>59</v>
      </c>
      <c r="AL30" s="46">
        <v>488</v>
      </c>
      <c r="AM30" s="62">
        <v>55</v>
      </c>
      <c r="AN30" s="62">
        <v>1188</v>
      </c>
      <c r="AO30" s="63">
        <v>35</v>
      </c>
      <c r="AP30" s="63">
        <v>111</v>
      </c>
      <c r="AQ30" s="64">
        <v>280</v>
      </c>
      <c r="AR30" s="64">
        <v>1146</v>
      </c>
      <c r="AS30" s="61"/>
      <c r="AT30" s="57"/>
      <c r="AU30" s="57"/>
    </row>
    <row r="31" spans="1:48" ht="27" customHeight="1" x14ac:dyDescent="0.4">
      <c r="A31" s="101" t="s">
        <v>86</v>
      </c>
      <c r="B31" s="34">
        <v>1033</v>
      </c>
      <c r="C31" s="34">
        <v>376</v>
      </c>
      <c r="D31" s="34">
        <v>3013</v>
      </c>
      <c r="E31" s="34">
        <v>1593</v>
      </c>
      <c r="F31" s="34">
        <v>1420</v>
      </c>
      <c r="G31" s="34"/>
      <c r="H31" s="34"/>
      <c r="I31" s="34"/>
      <c r="J31" s="34"/>
      <c r="K31" s="34">
        <v>189</v>
      </c>
      <c r="L31" s="34">
        <v>418</v>
      </c>
      <c r="M31" s="46">
        <v>0</v>
      </c>
      <c r="N31" s="46">
        <v>0</v>
      </c>
      <c r="O31" s="46">
        <v>1</v>
      </c>
      <c r="P31" s="46">
        <v>2</v>
      </c>
      <c r="Q31" s="46">
        <v>33</v>
      </c>
      <c r="R31" s="46">
        <v>319</v>
      </c>
      <c r="S31" s="46">
        <v>310</v>
      </c>
      <c r="T31" s="46">
        <v>671</v>
      </c>
      <c r="U31" s="46">
        <v>75</v>
      </c>
      <c r="V31" s="46">
        <v>99</v>
      </c>
      <c r="W31" s="46">
        <v>196</v>
      </c>
      <c r="X31" s="46">
        <v>426</v>
      </c>
      <c r="Y31" s="46">
        <v>2</v>
      </c>
      <c r="Z31" s="46">
        <v>102</v>
      </c>
      <c r="AA31" s="46">
        <v>10</v>
      </c>
      <c r="AB31" s="46">
        <v>68</v>
      </c>
      <c r="AC31" s="46">
        <v>14</v>
      </c>
      <c r="AD31" s="46">
        <v>20</v>
      </c>
      <c r="AE31" s="46">
        <v>9</v>
      </c>
      <c r="AF31" s="46">
        <v>36</v>
      </c>
      <c r="AG31" s="46">
        <v>5</v>
      </c>
      <c r="AH31" s="46">
        <v>13</v>
      </c>
      <c r="AI31" s="46">
        <v>2</v>
      </c>
      <c r="AJ31" s="46">
        <v>61</v>
      </c>
      <c r="AK31" s="46">
        <v>23</v>
      </c>
      <c r="AL31" s="46">
        <v>171</v>
      </c>
      <c r="AM31" s="62">
        <v>37</v>
      </c>
      <c r="AN31" s="62">
        <v>381</v>
      </c>
      <c r="AO31" s="63">
        <v>17</v>
      </c>
      <c r="AP31" s="63">
        <v>29</v>
      </c>
      <c r="AQ31" s="64">
        <v>110</v>
      </c>
      <c r="AR31" s="64">
        <v>197</v>
      </c>
      <c r="AS31" s="61"/>
      <c r="AT31" s="57"/>
      <c r="AU31" s="57"/>
    </row>
    <row r="32" spans="1:48" ht="15" customHeight="1" x14ac:dyDescent="0.4">
      <c r="A32" s="65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1"/>
      <c r="AT32" s="57"/>
      <c r="AU32" s="57"/>
    </row>
    <row r="33" spans="1:44" s="1" customFormat="1" ht="22.5" customHeight="1" x14ac:dyDescent="0.4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6"/>
      <c r="V33" s="6"/>
      <c r="W33" s="6"/>
      <c r="X33" s="6"/>
    </row>
    <row r="34" spans="1:44" ht="20.25" customHeight="1" x14ac:dyDescent="0.15">
      <c r="A34" s="67" t="s">
        <v>115</v>
      </c>
      <c r="G34" s="68"/>
      <c r="H34" s="68"/>
      <c r="I34" s="68"/>
      <c r="J34" s="56"/>
      <c r="K34" s="56"/>
      <c r="M34" s="56"/>
      <c r="N34" s="56"/>
      <c r="O34" s="56"/>
      <c r="P34" s="56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</row>
  </sheetData>
  <mergeCells count="61"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O5:O6"/>
    <mergeCell ref="P5:P6"/>
    <mergeCell ref="Q5:Q6"/>
    <mergeCell ref="R5:R6"/>
    <mergeCell ref="S5:S6"/>
    <mergeCell ref="T5:T6"/>
    <mergeCell ref="AM4:AN4"/>
    <mergeCell ref="AO4:AP4"/>
    <mergeCell ref="AQ4:AR4"/>
    <mergeCell ref="B5:C5"/>
    <mergeCell ref="D5:F5"/>
    <mergeCell ref="G5:G6"/>
    <mergeCell ref="H5:H6"/>
    <mergeCell ref="I5:I6"/>
    <mergeCell ref="J5:J6"/>
    <mergeCell ref="K5:K6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M4:N4"/>
    <mergeCell ref="L5:L6"/>
    <mergeCell ref="M5:M6"/>
    <mergeCell ref="N5:N6"/>
    <mergeCell ref="A4:A6"/>
    <mergeCell ref="B4:F4"/>
    <mergeCell ref="G4:H4"/>
    <mergeCell ref="I4:J4"/>
    <mergeCell ref="K4:L4"/>
  </mergeCells>
  <phoneticPr fontId="1" type="noConversion"/>
  <pageMargins left="0.74803149606299213" right="0.74803149606299213" top="0.55118110236220474" bottom="0.27559055118110237" header="0.51181102362204722" footer="0.27559055118110237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1.사업체총괄(기획)</vt:lpstr>
      <vt:lpstr>2.종사자규모별 사업체수 및 종사자수(기획)</vt:lpstr>
      <vt:lpstr>3.산업별 사업체수 및 종사자수(기획)</vt:lpstr>
      <vt:lpstr>'1.사업체총괄(기획)'!Print_Area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2015-10-23T01:15:11Z</cp:lastPrinted>
  <dcterms:created xsi:type="dcterms:W3CDTF">2015-01-12T01:59:50Z</dcterms:created>
  <dcterms:modified xsi:type="dcterms:W3CDTF">2016-02-01T06:09:27Z</dcterms:modified>
</cp:coreProperties>
</file>