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705" windowWidth="17835" windowHeight="10635" tabRatio="726"/>
  </bookViews>
  <sheets>
    <sheet name="1.각급학교 총괄" sheetId="9" r:id="rId1"/>
    <sheet name="2.유치원" sheetId="10" r:id="rId2"/>
    <sheet name="3.초등학교" sheetId="11" r:id="rId3"/>
    <sheet name="4.중학교(국공립)" sheetId="12" r:id="rId4"/>
    <sheet name="5.중학교(사립)" sheetId="13" r:id="rId5"/>
    <sheet name="6.일반고등(국공립)" sheetId="14" r:id="rId6"/>
    <sheet name="7.일반고등(사립)" sheetId="15" r:id="rId7"/>
    <sheet name="8.특수목적고(국공립)" sheetId="16" r:id="rId8"/>
    <sheet name="9.특수목적고(사립)" sheetId="17" r:id="rId9"/>
    <sheet name="10.특성화고(국공립)" sheetId="18" r:id="rId10"/>
    <sheet name="11. 특성화고(사립)" sheetId="19" r:id="rId11"/>
    <sheet name="12.자율고(국공립)" sheetId="20" r:id="rId12"/>
    <sheet name="13.자율고(사립)" sheetId="21" r:id="rId13"/>
    <sheet name="14.전문대학" sheetId="22" r:id="rId14"/>
    <sheet name="15.적령아동취학" sheetId="23" r:id="rId15"/>
    <sheet name="16.사설학원 및 독서실" sheetId="24" r:id="rId16"/>
    <sheet name="17.공공도서관" sheetId="25" r:id="rId17"/>
    <sheet name="18.문화재(문화공보과)" sheetId="4" r:id="rId18"/>
    <sheet name="19.문화공간(문화공보과)" sheetId="5" r:id="rId19"/>
    <sheet name="20.체육시설(문화공보과)" sheetId="6" r:id="rId20"/>
    <sheet name="21.청소년수련시설(복지사업과)" sheetId="8" r:id="rId21"/>
    <sheet name="22.언론매체(문화공보과)" sheetId="7" r:id="rId22"/>
    <sheet name="23.출판인쇄 및 기록매체업 현황" sheetId="26" r:id="rId23"/>
  </sheets>
  <definedNames>
    <definedName name="_xlnm.Database" localSheetId="0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">#REF!</definedName>
    <definedName name="_xlnm.Database" localSheetId="20">#REF!</definedName>
    <definedName name="_xlnm.Database" localSheetId="22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급여데이타" localSheetId="0">#REF!</definedName>
    <definedName name="급여데이타" localSheetId="9">#REF!</definedName>
    <definedName name="급여데이타" localSheetId="10">#REF!</definedName>
    <definedName name="급여데이타" localSheetId="11">#REF!</definedName>
    <definedName name="급여데이타" localSheetId="12">#REF!</definedName>
    <definedName name="급여데이타" localSheetId="13">#REF!</definedName>
    <definedName name="급여데이타" localSheetId="14">#REF!</definedName>
    <definedName name="급여데이타" localSheetId="15">#REF!</definedName>
    <definedName name="급여데이타" localSheetId="16">#REF!</definedName>
    <definedName name="급여데이타" localSheetId="1">#REF!</definedName>
    <definedName name="급여데이타" localSheetId="20">#REF!</definedName>
    <definedName name="급여데이타" localSheetId="22">#REF!</definedName>
    <definedName name="급여데이타" localSheetId="2">#REF!</definedName>
    <definedName name="급여데이타" localSheetId="3">#REF!</definedName>
    <definedName name="급여데이타" localSheetId="4">#REF!</definedName>
    <definedName name="급여데이타" localSheetId="5">#REF!</definedName>
    <definedName name="급여데이타" localSheetId="6">#REF!</definedName>
    <definedName name="급여데이타" localSheetId="7">#REF!</definedName>
    <definedName name="급여데이타" localSheetId="8">#REF!</definedName>
    <definedName name="급여데이타">#REF!</definedName>
    <definedName name="달성학교명" localSheetId="0">#REF!</definedName>
    <definedName name="달성학교명" localSheetId="9">#REF!</definedName>
    <definedName name="달성학교명" localSheetId="10">#REF!</definedName>
    <definedName name="달성학교명" localSheetId="11">#REF!</definedName>
    <definedName name="달성학교명" localSheetId="12">#REF!</definedName>
    <definedName name="달성학교명" localSheetId="13">#REF!</definedName>
    <definedName name="달성학교명" localSheetId="14">#REF!</definedName>
    <definedName name="달성학교명" localSheetId="15">#REF!</definedName>
    <definedName name="달성학교명" localSheetId="16">#REF!</definedName>
    <definedName name="달성학교명" localSheetId="1">#REF!</definedName>
    <definedName name="달성학교명" localSheetId="20">#REF!</definedName>
    <definedName name="달성학교명" localSheetId="22">#REF!</definedName>
    <definedName name="달성학교명" localSheetId="2">#REF!</definedName>
    <definedName name="달성학교명" localSheetId="3">#REF!</definedName>
    <definedName name="달성학교명" localSheetId="4">#REF!</definedName>
    <definedName name="달성학교명" localSheetId="5">#REF!</definedName>
    <definedName name="달성학교명" localSheetId="6">#REF!</definedName>
    <definedName name="달성학교명" localSheetId="7">#REF!</definedName>
    <definedName name="달성학교명" localSheetId="8">#REF!</definedName>
    <definedName name="달성학교명">#REF!</definedName>
  </definedNames>
  <calcPr calcId="125725"/>
</workbook>
</file>

<file path=xl/calcChain.xml><?xml version="1.0" encoding="utf-8"?>
<calcChain xmlns="http://schemas.openxmlformats.org/spreadsheetml/2006/main">
  <c r="T21" i="9"/>
  <c r="Q21"/>
  <c r="N21"/>
  <c r="M21" s="1"/>
  <c r="G21"/>
  <c r="Q16"/>
  <c r="Q17"/>
  <c r="Q18"/>
  <c r="Q19"/>
  <c r="Q20"/>
  <c r="G22"/>
  <c r="G16"/>
  <c r="G17"/>
  <c r="G18"/>
  <c r="G19"/>
  <c r="G20"/>
  <c r="T20" s="1"/>
  <c r="N16"/>
  <c r="M16" s="1"/>
  <c r="T16" s="1"/>
  <c r="N17"/>
  <c r="N18"/>
  <c r="N19"/>
  <c r="M19" s="1"/>
  <c r="N20"/>
  <c r="M20" s="1"/>
  <c r="Q15"/>
  <c r="N15"/>
  <c r="G15"/>
  <c r="G14"/>
  <c r="O12"/>
  <c r="P12"/>
  <c r="R12"/>
  <c r="S12"/>
  <c r="K12"/>
  <c r="I12"/>
  <c r="F12"/>
  <c r="D12"/>
  <c r="B12"/>
  <c r="M14"/>
  <c r="D8" i="19"/>
  <c r="G8"/>
  <c r="J8"/>
  <c r="B11" i="25"/>
  <c r="C11"/>
  <c r="D11"/>
  <c r="E11"/>
  <c r="F11"/>
  <c r="G11"/>
  <c r="H11"/>
  <c r="I11"/>
  <c r="J11"/>
  <c r="K11"/>
  <c r="L11"/>
  <c r="B12" i="23"/>
  <c r="K12" s="1"/>
  <c r="D8" i="21"/>
  <c r="G8"/>
  <c r="J8"/>
  <c r="D8" i="17"/>
  <c r="G8"/>
  <c r="J8"/>
  <c r="D8" i="16"/>
  <c r="G8"/>
  <c r="J8"/>
  <c r="L10" i="25"/>
  <c r="K10"/>
  <c r="J10"/>
  <c r="I10"/>
  <c r="H10"/>
  <c r="G10"/>
  <c r="F10"/>
  <c r="E10"/>
  <c r="D10"/>
  <c r="C10"/>
  <c r="B10"/>
  <c r="C9" i="24"/>
  <c r="B9" s="1"/>
  <c r="K11" i="23"/>
  <c r="F10"/>
  <c r="B10"/>
  <c r="D10" i="22"/>
  <c r="D8"/>
  <c r="J7" i="21"/>
  <c r="G7"/>
  <c r="D7"/>
  <c r="J7" i="19"/>
  <c r="G7"/>
  <c r="D7"/>
  <c r="J7" i="17"/>
  <c r="G7"/>
  <c r="D7"/>
  <c r="J7" i="16"/>
  <c r="G7"/>
  <c r="D7"/>
  <c r="J10" i="15"/>
  <c r="G10"/>
  <c r="D10"/>
  <c r="D8"/>
  <c r="J10" i="14"/>
  <c r="G10"/>
  <c r="D10"/>
  <c r="D8"/>
  <c r="D8" i="12"/>
  <c r="K7" i="11"/>
  <c r="H7"/>
  <c r="E7"/>
  <c r="T7" i="9"/>
  <c r="T10"/>
  <c r="T11"/>
  <c r="M22"/>
  <c r="T22" s="1"/>
  <c r="G7" i="7"/>
  <c r="G6"/>
  <c r="B22" i="6"/>
  <c r="B20"/>
  <c r="B19"/>
  <c r="B18"/>
  <c r="B17"/>
  <c r="B12"/>
  <c r="B10"/>
  <c r="B9"/>
  <c r="B8"/>
  <c r="B7"/>
  <c r="C11" i="4"/>
  <c r="T19" i="9" l="1"/>
  <c r="Q12"/>
  <c r="T14"/>
  <c r="M15"/>
  <c r="T15" s="1"/>
  <c r="G12"/>
  <c r="M18"/>
  <c r="T18" s="1"/>
  <c r="M17"/>
  <c r="T17" s="1"/>
  <c r="N12"/>
  <c r="T12" s="1"/>
  <c r="K10" i="23"/>
  <c r="M12" i="9" l="1"/>
</calcChain>
</file>

<file path=xl/comments1.xml><?xml version="1.0" encoding="utf-8"?>
<comments xmlns="http://schemas.openxmlformats.org/spreadsheetml/2006/main">
  <authors>
    <author>User</author>
  </authors>
  <commentList>
    <comment ref="P9" authorId="0">
      <text>
        <r>
          <rPr>
            <b/>
            <sz val="9"/>
            <color indexed="81"/>
            <rFont val="굴림"/>
            <family val="3"/>
            <charset val="129"/>
          </rPr>
          <t>User:</t>
        </r>
        <r>
          <rPr>
            <sz val="9"/>
            <color indexed="81"/>
            <rFont val="굴림"/>
            <family val="3"/>
            <charset val="129"/>
          </rPr>
          <t xml:space="preserve">
고등학교와 동일부지를 사용하고 분할이 어려운 경우 고등학교에서 일괄입력함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J5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 자료요청:복지정책관실</t>
        </r>
      </text>
    </comment>
    <comment ref="K5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자료요청:여성청소년과 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8" authorId="0">
      <text>
        <r>
          <rPr>
            <sz val="9"/>
            <color indexed="81"/>
            <rFont val="Tahoma"/>
            <family val="2"/>
          </rPr>
          <t xml:space="preserve">T-broad </t>
        </r>
        <r>
          <rPr>
            <sz val="9"/>
            <color indexed="81"/>
            <rFont val="돋움"/>
            <family val="3"/>
            <charset val="129"/>
          </rPr>
          <t>대경방송
실제 사업장은 달서구 소재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굴림"/>
            <family val="3"/>
            <charset val="129"/>
          </rPr>
          <t>창원일보(대구매일)</t>
        </r>
      </text>
    </comment>
    <comment ref="I8" authorId="0">
      <text>
        <r>
          <rPr>
            <sz val="9"/>
            <color indexed="81"/>
            <rFont val="돋움"/>
            <family val="3"/>
            <charset val="129"/>
          </rPr>
          <t>대구여성신문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비</t>
        </r>
        <r>
          <rPr>
            <sz val="9"/>
            <color indexed="81"/>
            <rFont val="Tahoma"/>
            <family val="2"/>
          </rPr>
          <t xml:space="preserve">1)
</t>
        </r>
        <r>
          <rPr>
            <sz val="9"/>
            <color indexed="81"/>
            <rFont val="돋움"/>
            <family val="3"/>
            <charset val="129"/>
          </rPr>
          <t>동그라미교육신문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평</t>
        </r>
        <r>
          <rPr>
            <sz val="9"/>
            <color indexed="81"/>
            <rFont val="Tahoma"/>
            <family val="2"/>
          </rPr>
          <t xml:space="preserve">3)
</t>
        </r>
        <r>
          <rPr>
            <sz val="9"/>
            <color indexed="81"/>
            <rFont val="돋움"/>
            <family val="3"/>
            <charset val="129"/>
          </rPr>
          <t>서대구복지</t>
        </r>
        <r>
          <rPr>
            <sz val="9"/>
            <color indexed="81"/>
            <rFont val="Tahoma"/>
            <family val="2"/>
          </rPr>
          <t>&amp;</t>
        </r>
        <r>
          <rPr>
            <sz val="9"/>
            <color indexed="81"/>
            <rFont val="돋움"/>
            <family val="3"/>
            <charset val="129"/>
          </rPr>
          <t>평생교육신문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내당동</t>
        </r>
        <r>
          <rPr>
            <sz val="9"/>
            <color indexed="81"/>
            <rFont val="Tahoma"/>
            <family val="2"/>
          </rPr>
          <t xml:space="preserve"> 63-1)
</t>
        </r>
        <r>
          <rPr>
            <sz val="9"/>
            <color indexed="81"/>
            <rFont val="돋움"/>
            <family val="3"/>
            <charset val="129"/>
          </rPr>
          <t>대전충북신문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내당동</t>
        </r>
        <r>
          <rPr>
            <sz val="9"/>
            <color indexed="81"/>
            <rFont val="Tahoma"/>
            <family val="2"/>
          </rPr>
          <t xml:space="preserve"> 410-11)
</t>
        </r>
      </text>
    </comment>
  </commentList>
</comments>
</file>

<file path=xl/sharedStrings.xml><?xml version="1.0" encoding="utf-8"?>
<sst xmlns="http://schemas.openxmlformats.org/spreadsheetml/2006/main" count="871" uniqueCount="340">
  <si>
    <t>단위 : 개</t>
    <phoneticPr fontId="4" type="noConversion"/>
  </si>
  <si>
    <t>구  분</t>
  </si>
  <si>
    <t>총  계</t>
    <phoneticPr fontId="4" type="noConversion"/>
  </si>
  <si>
    <t>지     정     문     화     재</t>
    <phoneticPr fontId="4" type="noConversion"/>
  </si>
  <si>
    <t>등   록
문화재</t>
    <phoneticPr fontId="4" type="noConversion"/>
  </si>
  <si>
    <t>국 가 지 정 문 화 재</t>
    <phoneticPr fontId="4" type="noConversion"/>
  </si>
  <si>
    <t>지 방 지 정 문 화 재</t>
    <phoneticPr fontId="4" type="noConversion"/>
  </si>
  <si>
    <t>문화재
자   료</t>
    <phoneticPr fontId="4" type="noConversion"/>
  </si>
  <si>
    <t>계</t>
    <phoneticPr fontId="4" type="noConversion"/>
  </si>
  <si>
    <t>국  보</t>
    <phoneticPr fontId="4" type="noConversion"/>
  </si>
  <si>
    <t>보  물</t>
    <phoneticPr fontId="4" type="noConversion"/>
  </si>
  <si>
    <t>사적및
명   승</t>
    <phoneticPr fontId="4" type="noConversion"/>
  </si>
  <si>
    <t>천   연
기념물</t>
    <phoneticPr fontId="4" type="noConversion"/>
  </si>
  <si>
    <t>중      요
민속자료</t>
    <phoneticPr fontId="4" type="noConversion"/>
  </si>
  <si>
    <t>중요무형
문 화 재</t>
    <phoneticPr fontId="4" type="noConversion"/>
  </si>
  <si>
    <t>유   형
문화재</t>
    <phoneticPr fontId="4" type="noConversion"/>
  </si>
  <si>
    <t>기념물</t>
    <phoneticPr fontId="4" type="noConversion"/>
  </si>
  <si>
    <t>민속
문화재</t>
    <phoneticPr fontId="4" type="noConversion"/>
  </si>
  <si>
    <t>무형
무화재</t>
    <phoneticPr fontId="4" type="noConversion"/>
  </si>
  <si>
    <t>2 0 0 8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</si>
  <si>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</si>
  <si>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</si>
  <si>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</si>
  <si>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</si>
  <si>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</si>
  <si>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자료 : 문화공보과</t>
    <phoneticPr fontId="4" type="noConversion"/>
  </si>
  <si>
    <t>단위 : 개소, 명</t>
    <phoneticPr fontId="4" type="noConversion"/>
  </si>
  <si>
    <t>연   별</t>
    <phoneticPr fontId="4" type="noConversion"/>
  </si>
  <si>
    <t>공   연   시   설</t>
    <phoneticPr fontId="4" type="noConversion"/>
  </si>
  <si>
    <t xml:space="preserve">  전  시  실</t>
    <phoneticPr fontId="4" type="noConversion"/>
  </si>
  <si>
    <t>지 역 문 화 복 지 시 설</t>
    <phoneticPr fontId="4" type="noConversion"/>
  </si>
  <si>
    <t>기  타  시  설</t>
    <phoneticPr fontId="4" type="noConversion"/>
  </si>
  <si>
    <t>공공
공연장</t>
    <phoneticPr fontId="4" type="noConversion"/>
  </si>
  <si>
    <t>민간
공연장</t>
    <phoneticPr fontId="4" type="noConversion"/>
  </si>
  <si>
    <t>영화관</t>
    <phoneticPr fontId="4" type="noConversion"/>
  </si>
  <si>
    <r>
      <t>등록
미술관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</si>
  <si>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화  랑</t>
    <phoneticPr fontId="4" type="noConversion"/>
  </si>
  <si>
    <t>시민회관</t>
    <phoneticPr fontId="4" type="noConversion"/>
  </si>
  <si>
    <t>문화예술회관2)</t>
    <phoneticPr fontId="4" type="noConversion"/>
  </si>
  <si>
    <t>종합사회
복지관3)</t>
    <phoneticPr fontId="4" type="noConversion"/>
  </si>
  <si>
    <t>청소년
수련시설</t>
    <phoneticPr fontId="4" type="noConversion"/>
  </si>
  <si>
    <t>문화원</t>
    <phoneticPr fontId="4" type="noConversion"/>
  </si>
  <si>
    <t>국악원</t>
    <phoneticPr fontId="4" type="noConversion"/>
  </si>
  <si>
    <t>전수회관</t>
    <phoneticPr fontId="4" type="noConversion"/>
  </si>
  <si>
    <t>스크린수</t>
    <phoneticPr fontId="4" type="noConversion"/>
  </si>
  <si>
    <t>2 0 0 8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</si>
  <si>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</si>
  <si>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</si>
  <si>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</si>
  <si>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</si>
  <si>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</si>
  <si>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자료 : 문화공보과</t>
    <phoneticPr fontId="4" type="noConversion"/>
  </si>
  <si>
    <t>주:1)2011년부터 등록된 미술관현황임</t>
    <phoneticPr fontId="4" type="noConversion"/>
  </si>
  <si>
    <t xml:space="preserve">    2)시 및 민간관리시설 포함</t>
    <phoneticPr fontId="4" type="noConversion"/>
  </si>
  <si>
    <t xml:space="preserve">    3)시 종합사회복지관을 대상으로 작성</t>
    <phoneticPr fontId="4" type="noConversion"/>
  </si>
  <si>
    <t xml:space="preserve"> 단위:개소</t>
  </si>
  <si>
    <t>연    별</t>
    <phoneticPr fontId="4" type="noConversion"/>
  </si>
  <si>
    <t>공          공          체          육          시          설</t>
    <phoneticPr fontId="4" type="noConversion"/>
  </si>
  <si>
    <t>합계</t>
    <phoneticPr fontId="4" type="noConversion"/>
  </si>
  <si>
    <t>육상
경기장</t>
    <phoneticPr fontId="4" type="noConversion"/>
  </si>
  <si>
    <t>축구장</t>
    <phoneticPr fontId="4" type="noConversion"/>
  </si>
  <si>
    <t>하키장</t>
    <phoneticPr fontId="4" type="noConversion"/>
  </si>
  <si>
    <t>야구장</t>
    <phoneticPr fontId="4" type="noConversion"/>
  </si>
  <si>
    <t>싸이클
경기장</t>
    <phoneticPr fontId="4" type="noConversion"/>
  </si>
  <si>
    <t>테니스장</t>
    <phoneticPr fontId="4" type="noConversion"/>
  </si>
  <si>
    <t>씨름장</t>
    <phoneticPr fontId="4" type="noConversion"/>
  </si>
  <si>
    <t>간이운동장
(동네
체육시설)</t>
    <phoneticPr fontId="4" type="noConversion"/>
  </si>
  <si>
    <t>체    육    관</t>
    <phoneticPr fontId="4" type="noConversion"/>
  </si>
  <si>
    <t>수영장</t>
    <phoneticPr fontId="4" type="noConversion"/>
  </si>
  <si>
    <t>사격장</t>
    <phoneticPr fontId="4" type="noConversion"/>
  </si>
  <si>
    <t>국궁장</t>
    <phoneticPr fontId="4" type="noConversion"/>
  </si>
  <si>
    <t>양궁장</t>
    <phoneticPr fontId="4" type="noConversion"/>
  </si>
  <si>
    <t>승마장</t>
    <phoneticPr fontId="4" type="noConversion"/>
  </si>
  <si>
    <t>골프
연습장</t>
    <phoneticPr fontId="4" type="noConversion"/>
  </si>
  <si>
    <t>조정
카누장</t>
    <phoneticPr fontId="4" type="noConversion"/>
  </si>
  <si>
    <t>요트장</t>
    <phoneticPr fontId="4" type="noConversion"/>
  </si>
  <si>
    <t>빙상장</t>
    <phoneticPr fontId="4" type="noConversion"/>
  </si>
  <si>
    <t>롤러
스케이트장</t>
    <phoneticPr fontId="4" type="noConversion"/>
  </si>
  <si>
    <t>전천후
게이트볼장</t>
    <phoneticPr fontId="4" type="noConversion"/>
  </si>
  <si>
    <t>기타</t>
    <phoneticPr fontId="4" type="noConversion"/>
  </si>
  <si>
    <t>구기
체육관</t>
    <phoneticPr fontId="4" type="noConversion"/>
  </si>
  <si>
    <t>투기
체육관</t>
    <phoneticPr fontId="4" type="noConversion"/>
  </si>
  <si>
    <t>생활
체육관</t>
    <phoneticPr fontId="4" type="noConversion"/>
  </si>
  <si>
    <t>2 0 0 8</t>
  </si>
  <si>
    <t>2 0 0 9</t>
  </si>
  <si>
    <t>신        고       체         육         시         설</t>
    <phoneticPr fontId="4" type="noConversion"/>
  </si>
  <si>
    <t>등 록 체 육 시 설</t>
    <phoneticPr fontId="4" type="noConversion"/>
  </si>
  <si>
    <t>조정장</t>
  </si>
  <si>
    <t>카누장</t>
  </si>
  <si>
    <t>빙상장</t>
  </si>
  <si>
    <t>승마장</t>
  </si>
  <si>
    <t>종    합
체육시설</t>
    <phoneticPr fontId="4" type="noConversion"/>
  </si>
  <si>
    <t>수영장</t>
  </si>
  <si>
    <t>체육도장</t>
  </si>
  <si>
    <t>골프연습장</t>
    <phoneticPr fontId="4" type="noConversion"/>
  </si>
  <si>
    <t>체력
단련장</t>
    <phoneticPr fontId="4" type="noConversion"/>
  </si>
  <si>
    <t>당구장</t>
    <phoneticPr fontId="4" type="noConversion"/>
  </si>
  <si>
    <t>썰매장</t>
    <phoneticPr fontId="4" type="noConversion"/>
  </si>
  <si>
    <t>무도장</t>
    <phoneticPr fontId="4" type="noConversion"/>
  </si>
  <si>
    <t>무도학원</t>
    <phoneticPr fontId="4" type="noConversion"/>
  </si>
  <si>
    <t>골프장</t>
    <phoneticPr fontId="4" type="noConversion"/>
  </si>
  <si>
    <t>스키장</t>
    <phoneticPr fontId="4" type="noConversion"/>
  </si>
  <si>
    <t>자동차
경주장</t>
    <phoneticPr fontId="4" type="noConversion"/>
  </si>
  <si>
    <t>주) 2006.3.24 법률개정으로 볼링장, 에어로빅장, 테니스장 신고체육시설에서 제외</t>
    <phoneticPr fontId="4" type="noConversion"/>
  </si>
  <si>
    <t>단위 : 개소</t>
    <phoneticPr fontId="4" type="noConversion"/>
  </si>
  <si>
    <t>방  송  사</t>
  </si>
  <si>
    <t>신  문  사</t>
  </si>
  <si>
    <t>계</t>
  </si>
  <si>
    <t>지상파방송</t>
    <phoneticPr fontId="4" type="noConversion"/>
  </si>
  <si>
    <t>케이블TV</t>
    <phoneticPr fontId="4" type="noConversion"/>
  </si>
  <si>
    <t>라디오</t>
  </si>
  <si>
    <t>기타</t>
    <phoneticPr fontId="4" type="noConversion"/>
  </si>
  <si>
    <t>일간</t>
  </si>
  <si>
    <t>주간</t>
  </si>
  <si>
    <t>인터넷신문</t>
    <phoneticPr fontId="4" type="noConversion"/>
  </si>
  <si>
    <t>단위 : 개소, ㎡</t>
    <phoneticPr fontId="4" type="noConversion"/>
  </si>
  <si>
    <t>연    별</t>
    <phoneticPr fontId="4" type="noConversion"/>
  </si>
  <si>
    <t>수   련   관</t>
    <phoneticPr fontId="22" type="noConversion"/>
  </si>
  <si>
    <t>문화의 집</t>
    <phoneticPr fontId="22" type="noConversion"/>
  </si>
  <si>
    <t>수   련   원</t>
    <phoneticPr fontId="22" type="noConversion"/>
  </si>
  <si>
    <t>야  영  장</t>
    <phoneticPr fontId="22" type="noConversion"/>
  </si>
  <si>
    <t>유스호스텔</t>
    <phoneticPr fontId="4" type="noConversion"/>
  </si>
  <si>
    <t>특화시설</t>
    <phoneticPr fontId="4" type="noConversion"/>
  </si>
  <si>
    <t>개  소</t>
    <phoneticPr fontId="22" type="noConversion"/>
  </si>
  <si>
    <t>면 적
(부지)</t>
    <phoneticPr fontId="22" type="noConversion"/>
  </si>
  <si>
    <t>면  적
(건물)</t>
    <phoneticPr fontId="22" type="noConversion"/>
  </si>
  <si>
    <t>면  적
(부지)</t>
    <phoneticPr fontId="22" type="noConversion"/>
  </si>
  <si>
    <t>2 0 1 2</t>
    <phoneticPr fontId="4" type="noConversion"/>
  </si>
  <si>
    <t>자료 : 복지사업과</t>
    <phoneticPr fontId="4" type="noConversion"/>
  </si>
  <si>
    <t xml:space="preserve">  주 : 건물연면적</t>
    <phoneticPr fontId="4" type="noConversion"/>
  </si>
  <si>
    <t xml:space="preserve">     4. 보통교실은 정규교실, 가교실, 대용교실을 포함</t>
    <phoneticPr fontId="4" type="noConversion"/>
  </si>
  <si>
    <t xml:space="preserve">     3. ( )는 분교수이며 합계에 포함하지 않음</t>
    <phoneticPr fontId="4" type="noConversion"/>
  </si>
  <si>
    <t xml:space="preserve">     2. 대학, 대학교 및 대학원의 학급수는 과목수 또는 학과수를 말함</t>
  </si>
  <si>
    <t xml:space="preserve">  주:1. 학교수에는 분교장이 제외되었음</t>
  </si>
  <si>
    <t>자료 : 대구광역시 교육청, 서부교육청, 대구폴리텍Ⅵ대학</t>
    <phoneticPr fontId="4" type="noConversion"/>
  </si>
  <si>
    <t>(  )</t>
    <phoneticPr fontId="4" type="noConversion"/>
  </si>
  <si>
    <t>…</t>
    <phoneticPr fontId="4" type="noConversion"/>
  </si>
  <si>
    <t>한국폴리텍
VI대학</t>
    <phoneticPr fontId="4" type="noConversion"/>
  </si>
  <si>
    <t>일반계고(사립)</t>
    <phoneticPr fontId="4" type="noConversion"/>
  </si>
  <si>
    <t>일반계고(국공)</t>
    <phoneticPr fontId="4" type="noConversion"/>
  </si>
  <si>
    <t>중(사립)</t>
    <phoneticPr fontId="4" type="noConversion"/>
  </si>
  <si>
    <t>중(국공)</t>
    <phoneticPr fontId="4" type="noConversion"/>
  </si>
  <si>
    <t>초등학교</t>
    <phoneticPr fontId="4" type="noConversion"/>
  </si>
  <si>
    <t>유치원</t>
    <phoneticPr fontId="4" type="noConversion"/>
  </si>
  <si>
    <t>2 0 0 9</t>
    <phoneticPr fontId="4" type="noConversion"/>
  </si>
  <si>
    <t>여</t>
    <phoneticPr fontId="4" type="noConversion"/>
  </si>
  <si>
    <t>남</t>
    <phoneticPr fontId="4" type="noConversion"/>
  </si>
  <si>
    <t>계</t>
    <phoneticPr fontId="4" type="noConversion"/>
  </si>
  <si>
    <t>사 무 직 원</t>
    <phoneticPr fontId="4" type="noConversion"/>
  </si>
  <si>
    <t>교       원</t>
    <phoneticPr fontId="4" type="noConversion"/>
  </si>
  <si>
    <t>교원1인당
학생수</t>
    <phoneticPr fontId="4" type="noConversion"/>
  </si>
  <si>
    <t>교   직   원   수</t>
    <phoneticPr fontId="4" type="noConversion"/>
  </si>
  <si>
    <t>학   생   수</t>
    <phoneticPr fontId="4" type="noConversion"/>
  </si>
  <si>
    <r>
      <t xml:space="preserve">보   통 </t>
    </r>
    <r>
      <rPr>
        <vertAlign val="superscript"/>
        <sz val="9"/>
        <rFont val="돋움"/>
        <family val="3"/>
        <charset val="129"/>
      </rPr>
      <t>3)</t>
    </r>
    <r>
      <rPr>
        <sz val="9"/>
        <rFont val="돋움"/>
        <family val="3"/>
        <charset val="129"/>
      </rPr>
      <t xml:space="preserve">
교실수</t>
    </r>
    <phoneticPr fontId="4" type="noConversion"/>
  </si>
  <si>
    <r>
      <t xml:space="preserve">학급(과)수 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</si>
  <si>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학 교 수</t>
    <phoneticPr fontId="4" type="noConversion"/>
  </si>
  <si>
    <t>연 별 및
학 교 별</t>
    <phoneticPr fontId="4" type="noConversion"/>
  </si>
  <si>
    <t>1. 각급학교 총괄</t>
    <phoneticPr fontId="4" type="noConversion"/>
  </si>
  <si>
    <t>2. 유치원</t>
    <phoneticPr fontId="4" type="noConversion"/>
  </si>
  <si>
    <t>단위 : 개, 명</t>
  </si>
  <si>
    <t>원  수</t>
    <phoneticPr fontId="4" type="noConversion"/>
  </si>
  <si>
    <t>학급수</t>
    <phoneticPr fontId="4" type="noConversion"/>
  </si>
  <si>
    <t>원     아     수</t>
    <phoneticPr fontId="4" type="noConversion"/>
  </si>
  <si>
    <t>교    원    수</t>
    <phoneticPr fontId="4" type="noConversion"/>
  </si>
  <si>
    <t>사   무   직   원   수</t>
    <phoneticPr fontId="4" type="noConversion"/>
  </si>
  <si>
    <t>재 취 원 자 수</t>
    <phoneticPr fontId="4" type="noConversion"/>
  </si>
  <si>
    <t>수  료  자  수</t>
    <phoneticPr fontId="4" type="noConversion"/>
  </si>
  <si>
    <t>교  실  수</t>
    <phoneticPr fontId="4" type="noConversion"/>
  </si>
  <si>
    <t>남</t>
    <phoneticPr fontId="4" type="noConversion"/>
  </si>
  <si>
    <t>여</t>
    <phoneticPr fontId="4" type="noConversion"/>
  </si>
  <si>
    <t>정규</t>
    <phoneticPr fontId="4" type="noConversion"/>
  </si>
  <si>
    <t>가·대용</t>
    <phoneticPr fontId="4" type="noConversion"/>
  </si>
  <si>
    <t>자료 : 서부교육청</t>
    <phoneticPr fontId="4" type="noConversion"/>
  </si>
  <si>
    <t>3. 초등학교</t>
    <phoneticPr fontId="4" type="noConversion"/>
  </si>
  <si>
    <t>단위 : 개, 명, 천㎡</t>
    <phoneticPr fontId="4" type="noConversion"/>
  </si>
  <si>
    <t>학  교  수</t>
    <phoneticPr fontId="4" type="noConversion"/>
  </si>
  <si>
    <t>학생수</t>
    <phoneticPr fontId="4" type="noConversion"/>
  </si>
  <si>
    <t>교  원  수</t>
    <phoneticPr fontId="4" type="noConversion"/>
  </si>
  <si>
    <t>사무직원수</t>
    <phoneticPr fontId="4" type="noConversion"/>
  </si>
  <si>
    <t>졸업자현황</t>
    <phoneticPr fontId="4" type="noConversion"/>
  </si>
  <si>
    <t>교지면적</t>
    <phoneticPr fontId="4" type="noConversion"/>
  </si>
  <si>
    <t>건물면적</t>
    <phoneticPr fontId="4" type="noConversion"/>
  </si>
  <si>
    <t>보   통
교실수</t>
    <phoneticPr fontId="4" type="noConversion"/>
  </si>
  <si>
    <t>본교</t>
  </si>
  <si>
    <t>분교</t>
  </si>
  <si>
    <t>졸업자</t>
    <phoneticPr fontId="4" type="noConversion"/>
  </si>
  <si>
    <t>진학자</t>
    <phoneticPr fontId="4" type="noConversion"/>
  </si>
  <si>
    <t xml:space="preserve"> 자료 : 서부교육청
 1) 교지는 대지와 체육장의 합계임
 2) 건물은 보통 및 특별교실, 관리실, 기타의 합계임 </t>
    <phoneticPr fontId="4" type="noConversion"/>
  </si>
  <si>
    <t>4. 중학교(국공립)</t>
    <phoneticPr fontId="4" type="noConversion"/>
  </si>
  <si>
    <t>학교수</t>
    <phoneticPr fontId="4" type="noConversion"/>
  </si>
  <si>
    <t>학   생   수</t>
    <phoneticPr fontId="4" type="noConversion"/>
  </si>
  <si>
    <t>교   원   수</t>
    <phoneticPr fontId="4" type="noConversion"/>
  </si>
  <si>
    <t>졸 업 자 현 황</t>
    <phoneticPr fontId="4" type="noConversion"/>
  </si>
  <si>
    <t>입학자</t>
    <phoneticPr fontId="4" type="noConversion"/>
  </si>
  <si>
    <t>교지
면적</t>
    <phoneticPr fontId="4" type="noConversion"/>
  </si>
  <si>
    <t>건물
면적</t>
    <phoneticPr fontId="4" type="noConversion"/>
  </si>
  <si>
    <t xml:space="preserve"> 자료 : 서부교육청
 1) 2007년도 까지는 국공립,사립의합계이며 2008년도 부터 국공립 합계임
 2) 교지는 대지와 체육장의 합계임
 3) 건물은 보통 및 특별교실, 관리실, 기타의 합계임 </t>
    <phoneticPr fontId="4" type="noConversion"/>
  </si>
  <si>
    <t>5. 중학교(사립)</t>
    <phoneticPr fontId="4" type="noConversion"/>
  </si>
  <si>
    <t>연  별및
학 교 별</t>
    <phoneticPr fontId="4" type="noConversion"/>
  </si>
  <si>
    <t>6. 일반계고등학교(국공립)</t>
    <phoneticPr fontId="4" type="noConversion"/>
  </si>
  <si>
    <t>연  별</t>
    <phoneticPr fontId="4" type="noConversion"/>
  </si>
  <si>
    <t>입 학 자 현 황</t>
    <phoneticPr fontId="4" type="noConversion"/>
  </si>
  <si>
    <t>입학
정원</t>
    <phoneticPr fontId="4" type="noConversion"/>
  </si>
  <si>
    <t xml:space="preserve"> 자료 : 대구광역시교육청
 1) 2007년도 까지는 국공립,사립의 합계이며 2008년부터는 국공립 합계임
 2) 교지는 대지와 체육장의 합계임
 3) 건물은 보통 및 특별교실, 관리실, 기타의 합계임 </t>
    <phoneticPr fontId="4" type="noConversion"/>
  </si>
  <si>
    <t>7. 일반계고등학교(사립)</t>
    <phoneticPr fontId="4" type="noConversion"/>
  </si>
  <si>
    <t xml:space="preserve"> 자료 : 대구광역시교육청
 1) 교지는 대지와 체육장의 합계임
 2) 건물은 보통 및 특별교실, 관리실, 기타의 합계임 </t>
    <phoneticPr fontId="4" type="noConversion"/>
  </si>
  <si>
    <t>8. 특수목적고등학교(국·공립)</t>
    <phoneticPr fontId="4" type="noConversion"/>
  </si>
  <si>
    <t xml:space="preserve"> </t>
  </si>
  <si>
    <t>단위:개, 명, 천㎡</t>
    <phoneticPr fontId="4" type="noConversion"/>
  </si>
  <si>
    <t>연 별</t>
    <phoneticPr fontId="4" type="noConversion"/>
  </si>
  <si>
    <t>학    생    수</t>
    <phoneticPr fontId="4" type="noConversion"/>
  </si>
  <si>
    <t>생</t>
  </si>
  <si>
    <t>사 무 직 원 수</t>
    <phoneticPr fontId="4" type="noConversion"/>
  </si>
  <si>
    <t xml:space="preserve"> 원 수</t>
  </si>
  <si>
    <t>졸 업 자  현 황</t>
    <phoneticPr fontId="4" type="noConversion"/>
  </si>
  <si>
    <t xml:space="preserve"> 현 황</t>
  </si>
  <si>
    <t>입 학 자  현 황</t>
    <phoneticPr fontId="4" type="noConversion"/>
  </si>
  <si>
    <t>교  지       면  적</t>
    <phoneticPr fontId="4" type="noConversion"/>
  </si>
  <si>
    <t>건  물     면  적</t>
    <phoneticPr fontId="4" type="noConversion"/>
  </si>
  <si>
    <t>보 통
교실수</t>
    <phoneticPr fontId="4" type="noConversion"/>
  </si>
  <si>
    <t>남</t>
  </si>
  <si>
    <t>여</t>
  </si>
  <si>
    <t>졸업자수</t>
    <phoneticPr fontId="4" type="noConversion"/>
  </si>
  <si>
    <t>진학자수</t>
    <phoneticPr fontId="4" type="noConversion"/>
  </si>
  <si>
    <t>입학정원</t>
    <phoneticPr fontId="4" type="noConversion"/>
  </si>
  <si>
    <t>입학자</t>
  </si>
  <si>
    <t>건물면적</t>
  </si>
  <si>
    <t>자료:대구광역시교육청</t>
  </si>
  <si>
    <t>9. 특수목적고등학교(사립)</t>
    <phoneticPr fontId="4" type="noConversion"/>
  </si>
  <si>
    <t>교지       면적</t>
    <phoneticPr fontId="4" type="noConversion"/>
  </si>
  <si>
    <t>건물     면적</t>
    <phoneticPr fontId="4" type="noConversion"/>
  </si>
  <si>
    <t xml:space="preserve">   10. 특성화고등학교(국·공립)</t>
    <phoneticPr fontId="4" type="noConversion"/>
  </si>
  <si>
    <t>11. 특성화고등학교(사립)</t>
    <phoneticPr fontId="4" type="noConversion"/>
  </si>
  <si>
    <t xml:space="preserve">  12. 자율고등학교(국·공립)</t>
    <phoneticPr fontId="4" type="noConversion"/>
  </si>
  <si>
    <t>13. 자율고등학교(사립)</t>
    <phoneticPr fontId="4" type="noConversion"/>
  </si>
  <si>
    <t>입학자현황</t>
    <phoneticPr fontId="4" type="noConversion"/>
  </si>
  <si>
    <t>14. 전문대학</t>
    <phoneticPr fontId="4" type="noConversion"/>
  </si>
  <si>
    <t>단위 : 명, 천㎡</t>
    <phoneticPr fontId="4" type="noConversion"/>
  </si>
  <si>
    <t>구  분</t>
    <phoneticPr fontId="4" type="noConversion"/>
  </si>
  <si>
    <t>학과수</t>
    <phoneticPr fontId="4" type="noConversion"/>
  </si>
  <si>
    <t>계</t>
    <phoneticPr fontId="4" type="noConversion"/>
  </si>
  <si>
    <t>취업자</t>
    <phoneticPr fontId="4" type="noConversion"/>
  </si>
  <si>
    <t>입대자</t>
    <phoneticPr fontId="4" type="noConversion"/>
  </si>
  <si>
    <t>입학
지원자수</t>
    <phoneticPr fontId="4" type="noConversion"/>
  </si>
  <si>
    <t>입학자수</t>
    <phoneticPr fontId="4" type="noConversion"/>
  </si>
  <si>
    <t>자료 : 한국폴리텍Ⅵ대학</t>
    <phoneticPr fontId="4" type="noConversion"/>
  </si>
  <si>
    <t>주 1)2006. 3월 대구기능대학 ▶ 한국폴리텍Ⅵ대학 대구캠퍼스 교명 개칭</t>
    <phoneticPr fontId="4" type="noConversion"/>
  </si>
  <si>
    <t xml:space="preserve">    2)학생수는 재적학생수(재학생+휴학생)임</t>
    <phoneticPr fontId="4" type="noConversion"/>
  </si>
  <si>
    <t xml:space="preserve">    3)계약직 제외</t>
    <phoneticPr fontId="4" type="noConversion"/>
  </si>
  <si>
    <t>15. 적령아동취학</t>
    <phoneticPr fontId="4" type="noConversion"/>
  </si>
  <si>
    <t>단위 : 명, %</t>
    <phoneticPr fontId="4" type="noConversion"/>
  </si>
  <si>
    <t>연   별</t>
    <phoneticPr fontId="4" type="noConversion"/>
  </si>
  <si>
    <t>취 학 대 상 자</t>
    <phoneticPr fontId="4" type="noConversion"/>
  </si>
  <si>
    <t>취   학   자</t>
    <phoneticPr fontId="4" type="noConversion"/>
  </si>
  <si>
    <t>취 학 율</t>
    <phoneticPr fontId="4" type="noConversion"/>
  </si>
  <si>
    <t>적령아동</t>
  </si>
  <si>
    <t>유예 및 
과령아</t>
    <phoneticPr fontId="4" type="noConversion"/>
  </si>
  <si>
    <t>조기입학
신청자</t>
    <phoneticPr fontId="4" type="noConversion"/>
  </si>
  <si>
    <t>기  타</t>
    <phoneticPr fontId="4" type="noConversion"/>
  </si>
  <si>
    <t>2 0 0 9</t>
    <phoneticPr fontId="4" type="noConversion"/>
  </si>
  <si>
    <t>2 0 1 0</t>
  </si>
  <si>
    <t>2 0 1 1</t>
    <phoneticPr fontId="4" type="noConversion"/>
  </si>
  <si>
    <t>2 0 1 2</t>
    <phoneticPr fontId="4" type="noConversion"/>
  </si>
  <si>
    <t>2 0 1 3</t>
    <phoneticPr fontId="4" type="noConversion"/>
  </si>
  <si>
    <t>자료 : 서부교육청</t>
    <phoneticPr fontId="4" type="noConversion"/>
  </si>
  <si>
    <t>16. 사설학원 및 독서실</t>
    <phoneticPr fontId="4" type="noConversion"/>
  </si>
  <si>
    <t>단위 : 개, 명</t>
    <phoneticPr fontId="4" type="noConversion"/>
  </si>
  <si>
    <t>사          설          학          원</t>
    <phoneticPr fontId="4" type="noConversion"/>
  </si>
  <si>
    <t>독  서  실</t>
    <phoneticPr fontId="4" type="noConversion"/>
  </si>
  <si>
    <t>학      원      수</t>
    <phoneticPr fontId="4" type="noConversion"/>
  </si>
  <si>
    <t>수 강 자 수</t>
    <phoneticPr fontId="4" type="noConversion"/>
  </si>
  <si>
    <t>이 수 자 수</t>
    <phoneticPr fontId="4" type="noConversion"/>
  </si>
  <si>
    <t>강  사  수</t>
    <phoneticPr fontId="4" type="noConversion"/>
  </si>
  <si>
    <t>강의실수</t>
    <phoneticPr fontId="4" type="noConversion"/>
  </si>
  <si>
    <t>실  험   실습실</t>
    <phoneticPr fontId="4" type="noConversion"/>
  </si>
  <si>
    <t>사무실수</t>
    <phoneticPr fontId="4" type="noConversion"/>
  </si>
  <si>
    <t>독서실
수</t>
    <phoneticPr fontId="4" type="noConversion"/>
  </si>
  <si>
    <t>열람실
수</t>
    <phoneticPr fontId="4" type="noConversion"/>
  </si>
  <si>
    <t>열  람
좌석수</t>
    <phoneticPr fontId="4" type="noConversion"/>
  </si>
  <si>
    <t>학교교과 교습학원</t>
    <phoneticPr fontId="4" type="noConversion"/>
  </si>
  <si>
    <t>평생직업 교육학원</t>
    <phoneticPr fontId="4" type="noConversion"/>
  </si>
  <si>
    <t>소계</t>
    <phoneticPr fontId="4" type="noConversion"/>
  </si>
  <si>
    <t>입시검정및 보습</t>
    <phoneticPr fontId="4" type="noConversion"/>
  </si>
  <si>
    <t>국제화</t>
    <phoneticPr fontId="4" type="noConversion"/>
  </si>
  <si>
    <t>예능</t>
    <phoneticPr fontId="4" type="noConversion"/>
  </si>
  <si>
    <t>특수
교육</t>
    <phoneticPr fontId="4" type="noConversion"/>
  </si>
  <si>
    <t>직업
기술</t>
    <phoneticPr fontId="4" type="noConversion"/>
  </si>
  <si>
    <t>인문
사회</t>
    <phoneticPr fontId="4" type="noConversion"/>
  </si>
  <si>
    <t>기예</t>
    <phoneticPr fontId="4" type="noConversion"/>
  </si>
  <si>
    <t xml:space="preserve">2 0 1 3 </t>
    <phoneticPr fontId="4" type="noConversion"/>
  </si>
  <si>
    <t>자료 : 대구광역시 교육청</t>
    <phoneticPr fontId="4" type="noConversion"/>
  </si>
  <si>
    <t>17. 공공도서관</t>
    <phoneticPr fontId="4" type="noConversion"/>
  </si>
  <si>
    <t>단위 : 개, 권, 명, 천원</t>
    <phoneticPr fontId="4" type="noConversion"/>
  </si>
  <si>
    <t>도서관수</t>
    <phoneticPr fontId="4" type="noConversion"/>
  </si>
  <si>
    <t>좌석수</t>
  </si>
  <si>
    <t>자    료    수</t>
    <phoneticPr fontId="4" type="noConversion"/>
  </si>
  <si>
    <t>도   서   관
방 문 자 수</t>
    <phoneticPr fontId="4" type="noConversion"/>
  </si>
  <si>
    <t>자   료   실
이 용 자 수</t>
    <phoneticPr fontId="4" type="noConversion"/>
  </si>
  <si>
    <r>
      <t xml:space="preserve">   연      간</t>
    </r>
    <r>
      <rPr>
        <vertAlign val="superscript"/>
        <sz val="9"/>
        <rFont val="돋움"/>
        <family val="3"/>
        <charset val="129"/>
      </rPr>
      <t xml:space="preserve"> 1)</t>
    </r>
    <r>
      <rPr>
        <sz val="9"/>
        <rFont val="돋움"/>
        <family val="3"/>
        <charset val="129"/>
      </rPr>
      <t xml:space="preserve">
대출책수</t>
    </r>
    <phoneticPr fontId="4" type="noConversion"/>
  </si>
  <si>
    <t>직원수</t>
    <phoneticPr fontId="4" type="noConversion"/>
  </si>
  <si>
    <r>
      <t>예  산</t>
    </r>
    <r>
      <rPr>
        <vertAlign val="superscript"/>
        <sz val="9"/>
        <rFont val="돋움"/>
        <family val="3"/>
        <charset val="129"/>
      </rPr>
      <t>2)</t>
    </r>
    <phoneticPr fontId="4" type="noConversion"/>
  </si>
  <si>
    <t>도  서</t>
    <phoneticPr fontId="4" type="noConversion"/>
  </si>
  <si>
    <t>비도서</t>
    <phoneticPr fontId="4" type="noConversion"/>
  </si>
  <si>
    <t>전자자료(종)</t>
    <phoneticPr fontId="4" type="noConversion"/>
  </si>
  <si>
    <t>연속간행물(종)</t>
    <phoneticPr fontId="4" type="noConversion"/>
  </si>
  <si>
    <t>서 부 도 서 관</t>
  </si>
  <si>
    <t>서구어린이도서관</t>
    <phoneticPr fontId="4" type="noConversion"/>
  </si>
  <si>
    <t>자료 : 서부도서관국가도서관통계시스템(www.libsta.go.kr)</t>
    <phoneticPr fontId="4" type="noConversion"/>
  </si>
  <si>
    <t xml:space="preserve">  주:1)이동문고 포함, 디지탈전자자료 제외</t>
    <phoneticPr fontId="4" type="noConversion"/>
  </si>
  <si>
    <t xml:space="preserve">      2)인건비, 자료구입비, 기타운영비 합계</t>
    <phoneticPr fontId="4" type="noConversion"/>
  </si>
  <si>
    <t>18. 문화재</t>
    <phoneticPr fontId="4" type="noConversion"/>
  </si>
  <si>
    <t>19. 문화공간</t>
    <phoneticPr fontId="4" type="noConversion"/>
  </si>
  <si>
    <t>20. 체육시설</t>
    <phoneticPr fontId="4" type="noConversion"/>
  </si>
  <si>
    <t>21. 청소년수련시설</t>
    <phoneticPr fontId="4" type="noConversion"/>
  </si>
  <si>
    <t>22. 언론매체</t>
    <phoneticPr fontId="4" type="noConversion"/>
  </si>
  <si>
    <t>2 0 1 4</t>
    <phoneticPr fontId="1" type="noConversion"/>
  </si>
  <si>
    <t>2014. 4. 1 현재</t>
    <phoneticPr fontId="4" type="noConversion"/>
  </si>
  <si>
    <t>단위 : 개, 명(2014.4.1현재)</t>
    <phoneticPr fontId="4" type="noConversion"/>
  </si>
  <si>
    <t>2 0 1 4</t>
    <phoneticPr fontId="1" type="noConversion"/>
  </si>
  <si>
    <t>2 0 1 4</t>
    <phoneticPr fontId="4" type="noConversion"/>
  </si>
  <si>
    <t>2 0 1 3</t>
    <phoneticPr fontId="4" type="noConversion"/>
  </si>
  <si>
    <t>2014. 4. 1 현재</t>
    <phoneticPr fontId="4" type="noConversion"/>
  </si>
  <si>
    <t>단위 : 개, 명, 천㎡</t>
    <phoneticPr fontId="4" type="noConversion"/>
  </si>
  <si>
    <t>2 0 1 4</t>
    <phoneticPr fontId="4" type="noConversion"/>
  </si>
  <si>
    <t>2 0 1 3</t>
    <phoneticPr fontId="4" type="noConversion"/>
  </si>
  <si>
    <t>23. 출판,인쇄 및 기록매체 복제업 현황(산업세분류별)</t>
    <phoneticPr fontId="4" type="noConversion"/>
  </si>
  <si>
    <t>단위:개, 명</t>
    <phoneticPr fontId="4" type="noConversion"/>
  </si>
  <si>
    <t>서적출판업</t>
    <phoneticPr fontId="4" type="noConversion"/>
  </si>
  <si>
    <t>신문, 잡지 및 
정기간행물 출판업</t>
    <phoneticPr fontId="4" type="noConversion"/>
  </si>
  <si>
    <t>오디오물 출판 및 
원판녹음업</t>
    <phoneticPr fontId="4" type="noConversion"/>
  </si>
  <si>
    <t>기타 인쇄물 출판업</t>
    <phoneticPr fontId="4" type="noConversion"/>
  </si>
  <si>
    <t>인쇄업</t>
    <phoneticPr fontId="4" type="noConversion"/>
  </si>
  <si>
    <t>인쇄 관련산업</t>
    <phoneticPr fontId="4" type="noConversion"/>
  </si>
  <si>
    <t>기록매체 복제업</t>
    <phoneticPr fontId="4" type="noConversion"/>
  </si>
  <si>
    <t>사업체수</t>
    <phoneticPr fontId="4" type="noConversion"/>
  </si>
  <si>
    <t>종사자수</t>
    <phoneticPr fontId="4" type="noConversion"/>
  </si>
  <si>
    <t>자료: 기획예산실『사업체조사보고서』</t>
    <phoneticPr fontId="4" type="noConversion"/>
  </si>
  <si>
    <t>2 0 1 3</t>
    <phoneticPr fontId="4" type="noConversion"/>
  </si>
  <si>
    <t>특성화고(국공)</t>
    <phoneticPr fontId="4" type="noConversion"/>
  </si>
  <si>
    <t>자율고(국공)</t>
    <phoneticPr fontId="1" type="noConversion"/>
  </si>
</sst>
</file>

<file path=xl/styles.xml><?xml version="1.0" encoding="utf-8"?>
<styleSheet xmlns="http://schemas.openxmlformats.org/spreadsheetml/2006/main">
  <numFmts count="14">
    <numFmt numFmtId="42" formatCode="_-&quot;₩&quot;* #,##0_-;\-&quot;₩&quot;* #,##0_-;_-&quot;₩&quot;* &quot;-&quot;_-;_-@_-"/>
    <numFmt numFmtId="41" formatCode="_-* #,##0_-;\-* #,##0_-;_-* &quot;-&quot;_-;_-@_-"/>
    <numFmt numFmtId="176" formatCode="0.0000000"/>
    <numFmt numFmtId="177" formatCode="000&quot;₩&quot;\!\-000"/>
    <numFmt numFmtId="178" formatCode="&quot;₩&quot;\!\$#,##0.00"/>
    <numFmt numFmtId="179" formatCode="0.00&quot;  &quot;"/>
    <numFmt numFmtId="180" formatCode="_ * #,##0.0_ ;_ * \-#,##0.0_ ;_ * &quot;-&quot;??_ ;_ @_ "/>
    <numFmt numFmtId="181" formatCode="_-&quot;₩&quot;* #,##0.00_-;\!\-&quot;₩&quot;* #,##0.00_-;_-&quot;₩&quot;* &quot;-&quot;??_-;_-@_-"/>
    <numFmt numFmtId="182" formatCode="#,##0_ "/>
    <numFmt numFmtId="183" formatCode="_-* #,##0.0_-;\-* #,##0.0_-;_-* &quot;-&quot;?_-;_-@_-"/>
    <numFmt numFmtId="184" formatCode="#,##0;\-#,##0;&quot;-&quot;;\ "/>
    <numFmt numFmtId="185" formatCode="#,##0;\-#,##0;&quot; &quot;;\ "/>
    <numFmt numFmtId="186" formatCode="#,##0;\-#,##0;&quot;-&quot;"/>
    <numFmt numFmtId="187" formatCode="_ * #,##0_ ;_ * \-#,##0_ ;_ * &quot; &quot;_ ;_ @_ "/>
  </numFmts>
  <fonts count="3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9"/>
      <color indexed="16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vertAlign val="superscript"/>
      <sz val="9"/>
      <name val="돋움"/>
      <family val="3"/>
      <charset val="129"/>
    </font>
    <font>
      <sz val="11"/>
      <name val="바탕체"/>
      <family val="1"/>
      <charset val="129"/>
    </font>
    <font>
      <b/>
      <sz val="9"/>
      <color indexed="81"/>
      <name val="굴림"/>
      <family val="3"/>
      <charset val="129"/>
    </font>
    <font>
      <b/>
      <sz val="10"/>
      <color indexed="16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6"/>
      <name val="돋움"/>
      <family val="3"/>
      <charset val="129"/>
    </font>
    <font>
      <b/>
      <sz val="9"/>
      <name val="돋움"/>
      <family val="3"/>
      <charset val="129"/>
    </font>
    <font>
      <sz val="9"/>
      <name val="굴림"/>
      <family val="3"/>
      <charset val="129"/>
    </font>
    <font>
      <b/>
      <sz val="9"/>
      <color indexed="16"/>
      <name val="굴림"/>
      <family val="3"/>
      <charset val="129"/>
    </font>
    <font>
      <b/>
      <sz val="9"/>
      <name val="굴림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9"/>
      <color indexed="81"/>
      <name val="굴림"/>
      <family val="3"/>
      <charset val="129"/>
    </font>
    <font>
      <sz val="10"/>
      <name val="바탕체"/>
      <family val="1"/>
      <charset val="129"/>
    </font>
    <font>
      <sz val="9"/>
      <color indexed="16"/>
      <name val="돋움"/>
      <family val="3"/>
      <charset val="129"/>
    </font>
    <font>
      <sz val="9"/>
      <color indexed="8"/>
      <name val="돋움"/>
      <family val="3"/>
      <charset val="129"/>
    </font>
    <font>
      <sz val="12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6" fillId="0" borderId="0"/>
    <xf numFmtId="176" fontId="2" fillId="0" borderId="0"/>
    <xf numFmtId="177" fontId="7" fillId="0" borderId="0"/>
    <xf numFmtId="178" fontId="7" fillId="0" borderId="0"/>
    <xf numFmtId="38" fontId="8" fillId="5" borderId="0" applyNumberFormat="0" applyBorder="0" applyAlignment="0" applyProtection="0"/>
    <xf numFmtId="0" fontId="9" fillId="0" borderId="0">
      <alignment horizontal="left"/>
    </xf>
    <xf numFmtId="0" fontId="10" fillId="0" borderId="11" applyNumberFormat="0" applyAlignment="0" applyProtection="0">
      <alignment horizontal="left" vertical="center"/>
    </xf>
    <xf numFmtId="0" fontId="10" fillId="0" borderId="12">
      <alignment horizontal="left" vertical="center"/>
    </xf>
    <xf numFmtId="10" fontId="8" fillId="5" borderId="3" applyNumberFormat="0" applyBorder="0" applyAlignment="0" applyProtection="0"/>
    <xf numFmtId="0" fontId="11" fillId="0" borderId="13"/>
    <xf numFmtId="179" fontId="2" fillId="0" borderId="0"/>
    <xf numFmtId="10" fontId="12" fillId="0" borderId="0" applyFont="0" applyFill="0" applyBorder="0" applyAlignment="0" applyProtection="0"/>
    <xf numFmtId="0" fontId="11" fillId="0" borderId="0"/>
    <xf numFmtId="2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0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3" fillId="0" borderId="14" applyNumberFormat="0" applyFont="0" applyFill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438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2" fillId="0" borderId="0" xfId="1" applyFont="1"/>
    <xf numFmtId="0" fontId="3" fillId="0" borderId="0" xfId="1" applyFont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41" fontId="5" fillId="0" borderId="3" xfId="1" applyNumberFormat="1" applyFont="1" applyFill="1" applyBorder="1" applyAlignment="1">
      <alignment horizontal="center" vertical="center" wrapText="1"/>
    </xf>
    <xf numFmtId="41" fontId="5" fillId="0" borderId="9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41" fontId="5" fillId="4" borderId="3" xfId="2" applyNumberFormat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/>
    <xf numFmtId="0" fontId="5" fillId="2" borderId="8" xfId="1" applyFont="1" applyFill="1" applyBorder="1" applyAlignment="1">
      <alignment vertical="center"/>
    </xf>
    <xf numFmtId="41" fontId="5" fillId="0" borderId="3" xfId="38" applyNumberFormat="1" applyFont="1" applyFill="1" applyBorder="1" applyAlignment="1">
      <alignment horizontal="center" vertical="center" wrapText="1"/>
    </xf>
    <xf numFmtId="41" fontId="5" fillId="0" borderId="9" xfId="38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1" fontId="17" fillId="0" borderId="0" xfId="2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0" xfId="1" applyFont="1"/>
    <xf numFmtId="0" fontId="5" fillId="0" borderId="0" xfId="1" applyFont="1" applyAlignment="1">
      <alignment horizontal="left" vertical="center"/>
    </xf>
    <xf numFmtId="0" fontId="5" fillId="0" borderId="0" xfId="1" applyFont="1" applyFill="1" applyAlignment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41" fontId="5" fillId="0" borderId="3" xfId="1" applyNumberFormat="1" applyFont="1" applyFill="1" applyBorder="1" applyAlignment="1">
      <alignment horizontal="center" vertical="center"/>
    </xf>
    <xf numFmtId="41" fontId="5" fillId="0" borderId="3" xfId="1" applyNumberFormat="1" applyFont="1" applyFill="1" applyBorder="1" applyAlignment="1">
      <alignment vertical="center"/>
    </xf>
    <xf numFmtId="41" fontId="5" fillId="0" borderId="3" xfId="1" applyNumberFormat="1" applyFont="1" applyFill="1" applyBorder="1" applyAlignment="1">
      <alignment horizontal="right" vertical="center"/>
    </xf>
    <xf numFmtId="41" fontId="5" fillId="0" borderId="9" xfId="1" applyNumberFormat="1" applyFont="1" applyFill="1" applyBorder="1" applyAlignment="1">
      <alignment vertical="center"/>
    </xf>
    <xf numFmtId="41" fontId="5" fillId="0" borderId="0" xfId="1" applyNumberFormat="1" applyFont="1" applyFill="1" applyAlignment="1">
      <alignment vertical="center"/>
    </xf>
    <xf numFmtId="41" fontId="5" fillId="0" borderId="9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41" fontId="5" fillId="0" borderId="3" xfId="37" applyNumberFormat="1" applyFont="1" applyFill="1" applyBorder="1" applyAlignment="1">
      <alignment horizontal="center" vertical="center"/>
    </xf>
    <xf numFmtId="41" fontId="5" fillId="0" borderId="3" xfId="37" applyNumberFormat="1" applyFont="1" applyFill="1" applyBorder="1" applyAlignment="1">
      <alignment horizontal="center" vertical="center" wrapText="1"/>
    </xf>
    <xf numFmtId="41" fontId="5" fillId="0" borderId="9" xfId="37" applyNumberFormat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41" fontId="5" fillId="4" borderId="3" xfId="37" applyNumberFormat="1" applyFont="1" applyFill="1" applyBorder="1" applyAlignment="1">
      <alignment horizontal="center" vertical="center"/>
    </xf>
    <xf numFmtId="41" fontId="5" fillId="0" borderId="3" xfId="2" applyNumberFormat="1" applyFont="1" applyFill="1" applyBorder="1" applyAlignment="1">
      <alignment horizontal="right" vertical="center"/>
    </xf>
    <xf numFmtId="41" fontId="5" fillId="0" borderId="9" xfId="2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/>
    </xf>
    <xf numFmtId="41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41" fontId="5" fillId="0" borderId="0" xfId="1" applyNumberFormat="1" applyFont="1" applyFill="1" applyBorder="1" applyAlignment="1">
      <alignment horizontal="center" vertical="center"/>
    </xf>
    <xf numFmtId="41" fontId="5" fillId="0" borderId="3" xfId="1" applyNumberFormat="1" applyFont="1" applyBorder="1" applyAlignment="1">
      <alignment horizontal="center" vertical="center"/>
    </xf>
    <xf numFmtId="41" fontId="5" fillId="0" borderId="3" xfId="1" applyNumberFormat="1" applyFont="1" applyFill="1" applyBorder="1" applyAlignment="1">
      <alignment horizontal="left" vertical="center"/>
    </xf>
    <xf numFmtId="41" fontId="5" fillId="0" borderId="3" xfId="37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41" fontId="5" fillId="0" borderId="0" xfId="1" applyNumberFormat="1" applyFont="1" applyFill="1" applyBorder="1" applyAlignment="1">
      <alignment horizontal="left" vertical="center"/>
    </xf>
    <xf numFmtId="0" fontId="5" fillId="2" borderId="23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41" fontId="5" fillId="0" borderId="3" xfId="36" applyNumberFormat="1" applyFont="1" applyBorder="1" applyAlignment="1">
      <alignment horizontal="center" vertical="center"/>
    </xf>
    <xf numFmtId="41" fontId="5" fillId="0" borderId="3" xfId="42" applyNumberFormat="1" applyFont="1" applyFill="1" applyBorder="1" applyAlignment="1">
      <alignment horizontal="center" vertical="center"/>
    </xf>
    <xf numFmtId="0" fontId="5" fillId="0" borderId="3" xfId="36" applyFont="1" applyBorder="1" applyAlignment="1">
      <alignment horizontal="center" vertical="center" wrapText="1"/>
    </xf>
    <xf numFmtId="0" fontId="2" fillId="0" borderId="0" xfId="36" applyFont="1"/>
    <xf numFmtId="41" fontId="5" fillId="0" borderId="9" xfId="36" applyNumberFormat="1" applyFont="1" applyBorder="1" applyAlignment="1">
      <alignment horizontal="center" vertical="center"/>
    </xf>
    <xf numFmtId="41" fontId="5" fillId="0" borderId="7" xfId="36" applyNumberFormat="1" applyFont="1" applyBorder="1" applyAlignment="1">
      <alignment horizontal="center" vertical="center"/>
    </xf>
    <xf numFmtId="0" fontId="5" fillId="3" borderId="3" xfId="36" applyFont="1" applyFill="1" applyBorder="1" applyAlignment="1">
      <alignment horizontal="center" vertical="center" wrapText="1"/>
    </xf>
    <xf numFmtId="41" fontId="5" fillId="4" borderId="3" xfId="2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41" fontId="5" fillId="0" borderId="2" xfId="42" applyFont="1" applyBorder="1" applyAlignment="1">
      <alignment horizontal="center" vertical="center"/>
    </xf>
    <xf numFmtId="41" fontId="5" fillId="0" borderId="3" xfId="42" applyNumberFormat="1" applyFont="1" applyBorder="1" applyAlignment="1">
      <alignment horizontal="center" vertical="center"/>
    </xf>
    <xf numFmtId="41" fontId="5" fillId="0" borderId="9" xfId="42" applyNumberFormat="1" applyFont="1" applyBorder="1" applyAlignment="1">
      <alignment horizontal="center" vertical="center"/>
    </xf>
    <xf numFmtId="41" fontId="5" fillId="0" borderId="2" xfId="42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1" fontId="5" fillId="0" borderId="3" xfId="42" applyFont="1" applyFill="1" applyBorder="1" applyAlignment="1">
      <alignment horizontal="center" vertical="center"/>
    </xf>
    <xf numFmtId="41" fontId="5" fillId="3" borderId="3" xfId="42" applyFont="1" applyFill="1" applyBorder="1" applyAlignment="1">
      <alignment horizontal="center" vertical="center"/>
    </xf>
    <xf numFmtId="41" fontId="5" fillId="0" borderId="3" xfId="42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41" fontId="5" fillId="0" borderId="0" xfId="42" applyFont="1" applyAlignment="1">
      <alignment vertical="center"/>
    </xf>
    <xf numFmtId="41" fontId="5" fillId="0" borderId="0" xfId="42" applyFont="1" applyAlignment="1">
      <alignment horizontal="center" vertical="center"/>
    </xf>
    <xf numFmtId="41" fontId="23" fillId="0" borderId="0" xfId="42" applyFont="1" applyFill="1" applyAlignment="1">
      <alignment horizontal="center" vertical="center"/>
    </xf>
    <xf numFmtId="41" fontId="5" fillId="0" borderId="0" xfId="42" applyFont="1" applyFill="1" applyAlignment="1">
      <alignment horizontal="center" vertical="center"/>
    </xf>
    <xf numFmtId="0" fontId="5" fillId="0" borderId="0" xfId="44" applyFont="1" applyAlignment="1">
      <alignment horizontal="left"/>
    </xf>
    <xf numFmtId="0" fontId="5" fillId="0" borderId="0" xfId="44" applyFont="1" applyAlignment="1">
      <alignment horizontal="center" vertical="center"/>
    </xf>
    <xf numFmtId="0" fontId="5" fillId="0" borderId="0" xfId="44" applyFont="1" applyBorder="1" applyAlignment="1">
      <alignment vertical="center" wrapText="1"/>
    </xf>
    <xf numFmtId="41" fontId="5" fillId="0" borderId="0" xfId="44" applyNumberFormat="1" applyFont="1" applyBorder="1" applyAlignment="1">
      <alignment vertical="center" wrapText="1"/>
    </xf>
    <xf numFmtId="183" fontId="5" fillId="0" borderId="0" xfId="44" applyNumberFormat="1" applyFont="1" applyFill="1" applyBorder="1" applyAlignment="1">
      <alignment horizontal="center" vertical="center"/>
    </xf>
    <xf numFmtId="41" fontId="5" fillId="0" borderId="0" xfId="42" applyFont="1" applyBorder="1" applyAlignment="1">
      <alignment horizontal="center" vertical="center"/>
    </xf>
    <xf numFmtId="41" fontId="5" fillId="0" borderId="0" xfId="42" applyFont="1" applyFill="1" applyBorder="1" applyAlignment="1">
      <alignment horizontal="center" vertical="center"/>
    </xf>
    <xf numFmtId="41" fontId="5" fillId="0" borderId="0" xfId="42" applyFont="1" applyBorder="1" applyAlignment="1">
      <alignment horizontal="center" vertical="center" wrapText="1"/>
    </xf>
    <xf numFmtId="183" fontId="5" fillId="0" borderId="20" xfId="44" applyNumberFormat="1" applyFont="1" applyBorder="1" applyAlignment="1">
      <alignment horizontal="center" vertical="center" wrapText="1"/>
    </xf>
    <xf numFmtId="41" fontId="5" fillId="0" borderId="3" xfId="42" applyFont="1" applyBorder="1" applyAlignment="1">
      <alignment horizontal="center" vertical="center"/>
    </xf>
    <xf numFmtId="41" fontId="5" fillId="0" borderId="25" xfId="42" applyFont="1" applyFill="1" applyBorder="1" applyAlignment="1">
      <alignment vertical="center"/>
    </xf>
    <xf numFmtId="41" fontId="5" fillId="0" borderId="26" xfId="42" applyNumberFormat="1" applyFont="1" applyFill="1" applyBorder="1" applyAlignment="1">
      <alignment horizontal="center" vertical="center" wrapText="1"/>
    </xf>
    <xf numFmtId="41" fontId="5" fillId="0" borderId="2" xfId="42" applyFont="1" applyBorder="1" applyAlignment="1">
      <alignment horizontal="center" vertical="center" wrapText="1"/>
    </xf>
    <xf numFmtId="41" fontId="5" fillId="0" borderId="0" xfId="42" applyFont="1" applyFill="1" applyAlignment="1">
      <alignment vertical="center"/>
    </xf>
    <xf numFmtId="41" fontId="5" fillId="0" borderId="0" xfId="44" applyNumberFormat="1" applyFont="1" applyFill="1" applyBorder="1" applyAlignment="1">
      <alignment horizontal="center" vertical="center"/>
    </xf>
    <xf numFmtId="41" fontId="23" fillId="0" borderId="0" xfId="42" applyFont="1" applyBorder="1" applyAlignment="1">
      <alignment vertical="center"/>
    </xf>
    <xf numFmtId="41" fontId="23" fillId="0" borderId="0" xfId="42" applyFont="1" applyBorder="1" applyAlignment="1">
      <alignment horizontal="center" vertical="center"/>
    </xf>
    <xf numFmtId="0" fontId="5" fillId="0" borderId="0" xfId="44" applyFont="1" applyFill="1" applyAlignment="1">
      <alignment horizontal="center" vertical="center"/>
    </xf>
    <xf numFmtId="183" fontId="5" fillId="0" borderId="20" xfId="44" applyNumberFormat="1" applyFont="1" applyFill="1" applyBorder="1" applyAlignment="1">
      <alignment horizontal="center" vertical="center" wrapText="1"/>
    </xf>
    <xf numFmtId="41" fontId="5" fillId="0" borderId="26" xfId="44" applyNumberFormat="1" applyFont="1" applyFill="1" applyBorder="1" applyAlignment="1">
      <alignment horizontal="center" vertical="center" wrapText="1"/>
    </xf>
    <xf numFmtId="0" fontId="5" fillId="0" borderId="26" xfId="44" applyFont="1" applyFill="1" applyBorder="1" applyAlignment="1">
      <alignment horizontal="center" vertical="center" wrapText="1"/>
    </xf>
    <xf numFmtId="41" fontId="5" fillId="0" borderId="26" xfId="44" applyNumberFormat="1" applyFont="1" applyBorder="1" applyAlignment="1">
      <alignment horizontal="center" vertical="center" wrapText="1"/>
    </xf>
    <xf numFmtId="183" fontId="5" fillId="0" borderId="20" xfId="45" applyNumberFormat="1" applyFont="1" applyBorder="1" applyAlignment="1">
      <alignment horizontal="center" vertical="center" wrapText="1"/>
    </xf>
    <xf numFmtId="41" fontId="5" fillId="0" borderId="26" xfId="45" applyNumberFormat="1" applyFont="1" applyBorder="1" applyAlignment="1">
      <alignment horizontal="center" vertical="center" wrapText="1"/>
    </xf>
    <xf numFmtId="41" fontId="5" fillId="0" borderId="26" xfId="45" applyNumberFormat="1" applyFont="1" applyFill="1" applyBorder="1" applyAlignment="1">
      <alignment horizontal="center" vertical="center" wrapText="1"/>
    </xf>
    <xf numFmtId="0" fontId="5" fillId="0" borderId="27" xfId="44" applyFont="1" applyFill="1" applyBorder="1" applyAlignment="1">
      <alignment horizontal="center" vertical="center" wrapText="1"/>
    </xf>
    <xf numFmtId="0" fontId="5" fillId="0" borderId="0" xfId="44" applyFont="1" applyAlignment="1">
      <alignment vertical="center"/>
    </xf>
    <xf numFmtId="0" fontId="5" fillId="0" borderId="0" xfId="44" applyFont="1" applyBorder="1" applyAlignment="1">
      <alignment horizontal="center" vertical="center"/>
    </xf>
    <xf numFmtId="0" fontId="2" fillId="0" borderId="0" xfId="44" applyFont="1" applyBorder="1" applyAlignment="1">
      <alignment vertical="center"/>
    </xf>
    <xf numFmtId="0" fontId="5" fillId="0" borderId="0" xfId="44" applyFont="1" applyBorder="1" applyAlignment="1">
      <alignment horizontal="left" vertical="center" wrapText="1"/>
    </xf>
    <xf numFmtId="0" fontId="19" fillId="0" borderId="0" xfId="47" applyFont="1" applyAlignment="1">
      <alignment horizontal="left" vertical="center" indent="1"/>
    </xf>
    <xf numFmtId="0" fontId="24" fillId="0" borderId="0" xfId="47" applyFont="1" applyAlignment="1">
      <alignment vertical="center"/>
    </xf>
    <xf numFmtId="0" fontId="2" fillId="0" borderId="0" xfId="44"/>
    <xf numFmtId="0" fontId="25" fillId="0" borderId="0" xfId="47" applyFont="1" applyAlignment="1">
      <alignment vertical="center"/>
    </xf>
    <xf numFmtId="0" fontId="25" fillId="0" borderId="0" xfId="47" applyFont="1" applyAlignment="1">
      <alignment horizontal="left" vertical="center"/>
    </xf>
    <xf numFmtId="0" fontId="26" fillId="0" borderId="0" xfId="47" applyFont="1" applyAlignment="1">
      <alignment horizontal="left" vertical="center"/>
    </xf>
    <xf numFmtId="0" fontId="24" fillId="0" borderId="0" xfId="47" applyFont="1" applyFill="1" applyAlignment="1">
      <alignment vertical="center"/>
    </xf>
    <xf numFmtId="0" fontId="24" fillId="0" borderId="1" xfId="47" applyFont="1" applyBorder="1" applyAlignment="1">
      <alignment vertical="center"/>
    </xf>
    <xf numFmtId="0" fontId="24" fillId="0" borderId="2" xfId="47" applyFont="1" applyBorder="1" applyAlignment="1">
      <alignment horizontal="center" vertical="center"/>
    </xf>
    <xf numFmtId="41" fontId="24" fillId="0" borderId="3" xfId="47" applyNumberFormat="1" applyFont="1" applyBorder="1" applyAlignment="1">
      <alignment horizontal="center" vertical="center"/>
    </xf>
    <xf numFmtId="0" fontId="17" fillId="0" borderId="3" xfId="44" applyFont="1" applyFill="1" applyBorder="1" applyAlignment="1">
      <alignment horizontal="right" vertical="center"/>
    </xf>
    <xf numFmtId="0" fontId="17" fillId="0" borderId="9" xfId="44" applyFont="1" applyFill="1" applyBorder="1" applyAlignment="1">
      <alignment horizontal="right" vertical="center"/>
    </xf>
    <xf numFmtId="0" fontId="2" fillId="0" borderId="0" xfId="44" applyFont="1"/>
    <xf numFmtId="0" fontId="5" fillId="0" borderId="2" xfId="47" applyFont="1" applyBorder="1" applyAlignment="1">
      <alignment horizontal="center" vertical="center"/>
    </xf>
    <xf numFmtId="41" fontId="5" fillId="0" borderId="3" xfId="44" applyNumberFormat="1" applyFont="1" applyFill="1" applyBorder="1" applyAlignment="1">
      <alignment horizontal="center" vertical="center"/>
    </xf>
    <xf numFmtId="0" fontId="5" fillId="0" borderId="0" xfId="44" applyFont="1"/>
    <xf numFmtId="0" fontId="5" fillId="0" borderId="3" xfId="47" applyFont="1" applyBorder="1" applyAlignment="1">
      <alignment horizontal="center" vertical="center"/>
    </xf>
    <xf numFmtId="0" fontId="5" fillId="0" borderId="3" xfId="44" applyFont="1" applyFill="1" applyBorder="1" applyAlignment="1">
      <alignment horizontal="right" vertical="center"/>
    </xf>
    <xf numFmtId="0" fontId="5" fillId="0" borderId="9" xfId="44" applyFont="1" applyFill="1" applyBorder="1" applyAlignment="1">
      <alignment horizontal="right" vertical="center"/>
    </xf>
    <xf numFmtId="0" fontId="19" fillId="0" borderId="0" xfId="47" applyFont="1" applyAlignment="1">
      <alignment horizontal="left" vertical="center"/>
    </xf>
    <xf numFmtId="0" fontId="28" fillId="0" borderId="0" xfId="47" applyFont="1" applyAlignment="1">
      <alignment horizontal="left" vertical="center"/>
    </xf>
    <xf numFmtId="0" fontId="24" fillId="0" borderId="2" xfId="47" applyFont="1" applyFill="1" applyBorder="1" applyAlignment="1">
      <alignment horizontal="center" vertical="center"/>
    </xf>
    <xf numFmtId="41" fontId="24" fillId="0" borderId="3" xfId="42" applyNumberFormat="1" applyFont="1" applyFill="1" applyBorder="1" applyAlignment="1">
      <alignment horizontal="center" vertical="center"/>
    </xf>
    <xf numFmtId="0" fontId="5" fillId="0" borderId="2" xfId="47" applyFont="1" applyFill="1" applyBorder="1" applyAlignment="1">
      <alignment horizontal="center" vertical="center"/>
    </xf>
    <xf numFmtId="41" fontId="5" fillId="0" borderId="9" xfId="44" applyNumberFormat="1" applyFont="1" applyFill="1" applyBorder="1" applyAlignment="1">
      <alignment horizontal="center" vertical="center"/>
    </xf>
    <xf numFmtId="3" fontId="5" fillId="0" borderId="0" xfId="44" applyNumberFormat="1" applyFont="1" applyFill="1" applyBorder="1" applyAlignment="1">
      <alignment horizontal="center" vertical="center" shrinkToFit="1"/>
    </xf>
    <xf numFmtId="41" fontId="5" fillId="0" borderId="3" xfId="47" applyNumberFormat="1" applyFont="1" applyBorder="1" applyAlignment="1">
      <alignment horizontal="center" vertical="center"/>
    </xf>
    <xf numFmtId="41" fontId="5" fillId="0" borderId="9" xfId="47" applyNumberFormat="1" applyFont="1" applyBorder="1" applyAlignment="1">
      <alignment horizontal="center" vertical="center"/>
    </xf>
    <xf numFmtId="0" fontId="24" fillId="0" borderId="0" xfId="47" applyFont="1" applyBorder="1" applyAlignment="1">
      <alignment vertical="center"/>
    </xf>
    <xf numFmtId="0" fontId="27" fillId="0" borderId="0" xfId="44" applyFont="1"/>
    <xf numFmtId="41" fontId="24" fillId="0" borderId="9" xfId="42" applyNumberFormat="1" applyFont="1" applyFill="1" applyBorder="1" applyAlignment="1">
      <alignment horizontal="center" vertical="center"/>
    </xf>
    <xf numFmtId="0" fontId="24" fillId="0" borderId="3" xfId="47" applyFont="1" applyFill="1" applyBorder="1" applyAlignment="1">
      <alignment horizontal="center" vertical="center"/>
    </xf>
    <xf numFmtId="0" fontId="2" fillId="0" borderId="0" xfId="44" applyBorder="1" applyAlignment="1">
      <alignment vertical="center"/>
    </xf>
    <xf numFmtId="0" fontId="5" fillId="0" borderId="3" xfId="47" applyFont="1" applyFill="1" applyBorder="1" applyAlignment="1">
      <alignment horizontal="center" vertical="center"/>
    </xf>
    <xf numFmtId="184" fontId="5" fillId="0" borderId="3" xfId="44" applyNumberFormat="1" applyFont="1" applyFill="1" applyBorder="1" applyAlignment="1">
      <alignment vertical="center"/>
    </xf>
    <xf numFmtId="0" fontId="5" fillId="0" borderId="0" xfId="47" applyFont="1" applyAlignment="1">
      <alignment vertical="center"/>
    </xf>
    <xf numFmtId="0" fontId="3" fillId="0" borderId="0" xfId="47" applyFont="1" applyAlignment="1">
      <alignment horizontal="left" vertical="center"/>
    </xf>
    <xf numFmtId="0" fontId="23" fillId="0" borderId="0" xfId="47" applyFont="1" applyAlignment="1">
      <alignment horizontal="left" vertical="center"/>
    </xf>
    <xf numFmtId="0" fontId="5" fillId="0" borderId="1" xfId="47" applyFont="1" applyBorder="1" applyAlignment="1">
      <alignment vertical="center"/>
    </xf>
    <xf numFmtId="0" fontId="5" fillId="0" borderId="0" xfId="47" applyFont="1" applyAlignment="1">
      <alignment horizontal="center" vertical="center"/>
    </xf>
    <xf numFmtId="3" fontId="5" fillId="0" borderId="3" xfId="42" applyNumberFormat="1" applyFont="1" applyFill="1" applyBorder="1" applyAlignment="1">
      <alignment horizontal="center" vertical="center"/>
    </xf>
    <xf numFmtId="3" fontId="5" fillId="0" borderId="9" xfId="42" applyNumberFormat="1" applyFont="1" applyFill="1" applyBorder="1" applyAlignment="1">
      <alignment horizontal="center" vertical="center"/>
    </xf>
    <xf numFmtId="3" fontId="5" fillId="0" borderId="0" xfId="47" applyNumberFormat="1" applyFont="1" applyFill="1" applyAlignment="1">
      <alignment horizontal="center" vertical="center"/>
    </xf>
    <xf numFmtId="0" fontId="5" fillId="0" borderId="0" xfId="47" applyFont="1" applyFill="1" applyAlignment="1">
      <alignment horizontal="center" vertical="center"/>
    </xf>
    <xf numFmtId="3" fontId="5" fillId="0" borderId="3" xfId="44" applyNumberFormat="1" applyFont="1" applyFill="1" applyBorder="1" applyAlignment="1">
      <alignment horizontal="center" vertical="center"/>
    </xf>
    <xf numFmtId="185" fontId="5" fillId="0" borderId="3" xfId="44" applyNumberFormat="1" applyFont="1" applyFill="1" applyBorder="1" applyAlignment="1">
      <alignment horizontal="center" vertical="center"/>
    </xf>
    <xf numFmtId="184" fontId="5" fillId="0" borderId="3" xfId="44" applyNumberFormat="1" applyFont="1" applyFill="1" applyBorder="1" applyAlignment="1">
      <alignment horizontal="center" vertical="center"/>
    </xf>
    <xf numFmtId="3" fontId="5" fillId="0" borderId="9" xfId="44" applyNumberFormat="1" applyFont="1" applyFill="1" applyBorder="1" applyAlignment="1">
      <alignment horizontal="center" vertical="center"/>
    </xf>
    <xf numFmtId="186" fontId="5" fillId="0" borderId="3" xfId="42" applyNumberFormat="1" applyFont="1" applyFill="1" applyBorder="1" applyAlignment="1">
      <alignment horizontal="center" vertical="center"/>
    </xf>
    <xf numFmtId="186" fontId="5" fillId="0" borderId="3" xfId="44" applyNumberFormat="1" applyFont="1" applyFill="1" applyBorder="1" applyAlignment="1">
      <alignment horizontal="center" vertical="center"/>
    </xf>
    <xf numFmtId="186" fontId="5" fillId="0" borderId="9" xfId="44" applyNumberFormat="1" applyFont="1" applyFill="1" applyBorder="1" applyAlignment="1">
      <alignment horizontal="center" vertical="center"/>
    </xf>
    <xf numFmtId="3" fontId="5" fillId="0" borderId="0" xfId="47" applyNumberFormat="1" applyFont="1" applyBorder="1" applyAlignment="1">
      <alignment horizontal="center" vertical="center"/>
    </xf>
    <xf numFmtId="0" fontId="5" fillId="0" borderId="0" xfId="47" applyFont="1" applyBorder="1" applyAlignment="1">
      <alignment horizontal="center" vertical="center"/>
    </xf>
    <xf numFmtId="3" fontId="5" fillId="0" borderId="0" xfId="47" applyNumberFormat="1" applyFont="1" applyAlignment="1">
      <alignment vertical="center"/>
    </xf>
    <xf numFmtId="0" fontId="27" fillId="0" borderId="0" xfId="47" applyFont="1" applyAlignment="1">
      <alignment vertical="center"/>
    </xf>
    <xf numFmtId="0" fontId="27" fillId="0" borderId="1" xfId="47" applyFont="1" applyBorder="1" applyAlignment="1">
      <alignment vertical="center"/>
    </xf>
    <xf numFmtId="0" fontId="27" fillId="0" borderId="0" xfId="47" applyFont="1" applyAlignment="1">
      <alignment horizontal="center" vertical="center"/>
    </xf>
    <xf numFmtId="0" fontId="27" fillId="0" borderId="2" xfId="47" applyFont="1" applyFill="1" applyBorder="1" applyAlignment="1">
      <alignment horizontal="center" vertical="center"/>
    </xf>
    <xf numFmtId="3" fontId="27" fillId="0" borderId="3" xfId="42" applyNumberFormat="1" applyFont="1" applyFill="1" applyBorder="1" applyAlignment="1">
      <alignment horizontal="center" vertical="center"/>
    </xf>
    <xf numFmtId="3" fontId="27" fillId="0" borderId="9" xfId="42" applyNumberFormat="1" applyFont="1" applyFill="1" applyBorder="1" applyAlignment="1">
      <alignment horizontal="center" vertical="center"/>
    </xf>
    <xf numFmtId="3" fontId="27" fillId="0" borderId="0" xfId="47" applyNumberFormat="1" applyFont="1" applyFill="1" applyAlignment="1">
      <alignment horizontal="center" vertical="center"/>
    </xf>
    <xf numFmtId="0" fontId="27" fillId="0" borderId="0" xfId="47" applyFont="1" applyFill="1" applyAlignment="1">
      <alignment horizontal="center" vertical="center"/>
    </xf>
    <xf numFmtId="184" fontId="27" fillId="0" borderId="3" xfId="44" applyNumberFormat="1" applyFont="1" applyFill="1" applyBorder="1" applyAlignment="1">
      <alignment horizontal="center" vertical="center"/>
    </xf>
    <xf numFmtId="185" fontId="27" fillId="0" borderId="3" xfId="44" applyNumberFormat="1" applyFont="1" applyFill="1" applyBorder="1" applyAlignment="1">
      <alignment horizontal="center" vertical="center"/>
    </xf>
    <xf numFmtId="3" fontId="27" fillId="0" borderId="3" xfId="44" applyNumberFormat="1" applyFont="1" applyFill="1" applyBorder="1" applyAlignment="1">
      <alignment horizontal="center" vertical="center"/>
    </xf>
    <xf numFmtId="184" fontId="27" fillId="0" borderId="3" xfId="44" applyNumberFormat="1" applyFont="1" applyFill="1" applyBorder="1" applyAlignment="1">
      <alignment horizontal="center" vertical="center" shrinkToFit="1"/>
    </xf>
    <xf numFmtId="184" fontId="27" fillId="0" borderId="9" xfId="44" applyNumberFormat="1" applyFont="1" applyFill="1" applyBorder="1" applyAlignment="1">
      <alignment horizontal="center" vertical="center"/>
    </xf>
    <xf numFmtId="0" fontId="27" fillId="0" borderId="3" xfId="47" applyFont="1" applyFill="1" applyBorder="1" applyAlignment="1">
      <alignment horizontal="center" vertical="center"/>
    </xf>
    <xf numFmtId="184" fontId="5" fillId="0" borderId="3" xfId="44" applyNumberFormat="1" applyFont="1" applyFill="1" applyBorder="1" applyAlignment="1">
      <alignment horizontal="center" vertical="center" shrinkToFit="1"/>
    </xf>
    <xf numFmtId="184" fontId="5" fillId="0" borderId="9" xfId="44" applyNumberFormat="1" applyFont="1" applyFill="1" applyBorder="1" applyAlignment="1">
      <alignment horizontal="center" vertical="center"/>
    </xf>
    <xf numFmtId="3" fontId="27" fillId="0" borderId="0" xfId="47" applyNumberFormat="1" applyFont="1" applyBorder="1" applyAlignment="1">
      <alignment horizontal="center" vertical="center"/>
    </xf>
    <xf numFmtId="0" fontId="27" fillId="0" borderId="0" xfId="47" applyFont="1" applyBorder="1" applyAlignment="1">
      <alignment horizontal="center" vertical="center"/>
    </xf>
    <xf numFmtId="3" fontId="27" fillId="0" borderId="0" xfId="47" applyNumberFormat="1" applyFont="1" applyAlignment="1">
      <alignment vertical="center"/>
    </xf>
    <xf numFmtId="182" fontId="2" fillId="0" borderId="0" xfId="44" applyNumberFormat="1" applyFill="1"/>
    <xf numFmtId="0" fontId="2" fillId="0" borderId="0" xfId="44" applyFill="1"/>
    <xf numFmtId="0" fontId="5" fillId="0" borderId="0" xfId="44" applyFont="1" applyFill="1" applyAlignment="1"/>
    <xf numFmtId="0" fontId="5" fillId="0" borderId="0" xfId="44" applyFont="1" applyFill="1"/>
    <xf numFmtId="0" fontId="5" fillId="0" borderId="0" xfId="44" applyFont="1" applyFill="1" applyAlignment="1">
      <alignment horizontal="left"/>
    </xf>
    <xf numFmtId="182" fontId="5" fillId="0" borderId="0" xfId="44" applyNumberFormat="1" applyFont="1" applyFill="1"/>
    <xf numFmtId="0" fontId="5" fillId="0" borderId="0" xfId="44" applyFont="1" applyFill="1" applyAlignment="1">
      <alignment horizontal="left" vertical="center"/>
    </xf>
    <xf numFmtId="0" fontId="17" fillId="0" borderId="0" xfId="44" applyFont="1" applyFill="1"/>
    <xf numFmtId="0" fontId="5" fillId="0" borderId="0" xfId="44" applyFont="1" applyFill="1" applyBorder="1"/>
    <xf numFmtId="0" fontId="17" fillId="0" borderId="0" xfId="44" applyFont="1" applyFill="1" applyBorder="1"/>
    <xf numFmtId="0" fontId="5" fillId="0" borderId="3" xfId="44" applyNumberFormat="1" applyFont="1" applyFill="1" applyBorder="1" applyAlignment="1">
      <alignment horizontal="center" vertical="center"/>
    </xf>
    <xf numFmtId="41" fontId="17" fillId="0" borderId="3" xfId="44" applyNumberFormat="1" applyFont="1" applyFill="1" applyBorder="1" applyAlignment="1">
      <alignment horizontal="center" vertical="center"/>
    </xf>
    <xf numFmtId="41" fontId="17" fillId="0" borderId="3" xfId="42" applyNumberFormat="1" applyFont="1" applyFill="1" applyBorder="1" applyAlignment="1">
      <alignment horizontal="center" vertical="center"/>
    </xf>
    <xf numFmtId="186" fontId="17" fillId="0" borderId="3" xfId="44" applyNumberFormat="1" applyFont="1" applyFill="1" applyBorder="1" applyAlignment="1">
      <alignment horizontal="center" vertical="center"/>
    </xf>
    <xf numFmtId="41" fontId="17" fillId="0" borderId="9" xfId="44" applyNumberFormat="1" applyFont="1" applyFill="1" applyBorder="1" applyAlignment="1">
      <alignment horizontal="center" vertical="center"/>
    </xf>
    <xf numFmtId="182" fontId="5" fillId="0" borderId="0" xfId="44" applyNumberFormat="1" applyFont="1" applyFill="1" applyAlignment="1">
      <alignment vertical="center"/>
    </xf>
    <xf numFmtId="182" fontId="17" fillId="0" borderId="0" xfId="44" applyNumberFormat="1" applyFont="1" applyFill="1" applyAlignment="1">
      <alignment vertical="center"/>
    </xf>
    <xf numFmtId="0" fontId="17" fillId="0" borderId="0" xfId="44" applyFont="1" applyFill="1" applyAlignment="1">
      <alignment vertical="center"/>
    </xf>
    <xf numFmtId="182" fontId="5" fillId="0" borderId="0" xfId="44" applyNumberFormat="1" applyFont="1" applyFill="1" applyBorder="1"/>
    <xf numFmtId="182" fontId="30" fillId="0" borderId="0" xfId="44" applyNumberFormat="1" applyFont="1" applyFill="1"/>
    <xf numFmtId="0" fontId="30" fillId="0" borderId="0" xfId="44" applyFont="1" applyFill="1"/>
    <xf numFmtId="0" fontId="5" fillId="0" borderId="0" xfId="44" applyFont="1" applyFill="1" applyBorder="1" applyAlignment="1">
      <alignment horizontal="left"/>
    </xf>
    <xf numFmtId="0" fontId="23" fillId="0" borderId="0" xfId="44" applyFont="1" applyFill="1" applyAlignment="1"/>
    <xf numFmtId="0" fontId="5" fillId="0" borderId="3" xfId="44" applyFont="1" applyFill="1" applyBorder="1" applyAlignment="1">
      <alignment horizontal="center" vertical="center"/>
    </xf>
    <xf numFmtId="41" fontId="17" fillId="0" borderId="3" xfId="44" applyNumberFormat="1" applyFont="1" applyFill="1" applyBorder="1" applyAlignment="1">
      <alignment vertical="center"/>
    </xf>
    <xf numFmtId="41" fontId="17" fillId="0" borderId="3" xfId="42" applyNumberFormat="1" applyFont="1" applyFill="1" applyBorder="1" applyAlignment="1">
      <alignment horizontal="right" vertical="center"/>
    </xf>
    <xf numFmtId="41" fontId="17" fillId="0" borderId="9" xfId="44" applyNumberFormat="1" applyFont="1" applyFill="1" applyBorder="1" applyAlignment="1">
      <alignment vertical="center"/>
    </xf>
    <xf numFmtId="41" fontId="5" fillId="0" borderId="3" xfId="44" applyNumberFormat="1" applyFont="1" applyFill="1" applyBorder="1" applyAlignment="1">
      <alignment vertical="center"/>
    </xf>
    <xf numFmtId="41" fontId="5" fillId="0" borderId="3" xfId="42" applyNumberFormat="1" applyFont="1" applyFill="1" applyBorder="1" applyAlignment="1">
      <alignment horizontal="right" vertical="center"/>
    </xf>
    <xf numFmtId="41" fontId="5" fillId="0" borderId="9" xfId="44" applyNumberFormat="1" applyFont="1" applyFill="1" applyBorder="1" applyAlignment="1">
      <alignment vertical="center"/>
    </xf>
    <xf numFmtId="0" fontId="5" fillId="0" borderId="1" xfId="47" applyFont="1" applyBorder="1" applyAlignment="1">
      <alignment horizontal="left" vertical="center"/>
    </xf>
    <xf numFmtId="0" fontId="5" fillId="0" borderId="1" xfId="47" applyFont="1" applyBorder="1" applyAlignment="1">
      <alignment horizontal="right" vertical="center"/>
    </xf>
    <xf numFmtId="0" fontId="5" fillId="0" borderId="0" xfId="47" applyFont="1" applyBorder="1" applyAlignment="1">
      <alignment vertical="center"/>
    </xf>
    <xf numFmtId="0" fontId="5" fillId="0" borderId="0" xfId="44" applyFont="1" applyFill="1" applyAlignment="1">
      <alignment vertical="center"/>
    </xf>
    <xf numFmtId="0" fontId="32" fillId="0" borderId="0" xfId="47" applyFont="1" applyAlignment="1">
      <alignment horizontal="right" vertical="center"/>
    </xf>
    <xf numFmtId="0" fontId="5" fillId="0" borderId="18" xfId="47" applyFont="1" applyBorder="1" applyAlignment="1">
      <alignment horizontal="right" vertical="center"/>
    </xf>
    <xf numFmtId="0" fontId="5" fillId="0" borderId="19" xfId="47" applyFont="1" applyFill="1" applyBorder="1" applyAlignment="1">
      <alignment horizontal="center" vertical="center" wrapText="1"/>
    </xf>
    <xf numFmtId="41" fontId="5" fillId="0" borderId="31" xfId="47" applyNumberFormat="1" applyFont="1" applyFill="1" applyBorder="1" applyAlignment="1">
      <alignment horizontal="center" vertical="center" wrapText="1"/>
    </xf>
    <xf numFmtId="41" fontId="5" fillId="0" borderId="32" xfId="47" applyNumberFormat="1" applyFont="1" applyFill="1" applyBorder="1" applyAlignment="1">
      <alignment horizontal="center" vertical="center" wrapText="1"/>
    </xf>
    <xf numFmtId="41" fontId="5" fillId="0" borderId="5" xfId="47" applyNumberFormat="1" applyFont="1" applyBorder="1" applyAlignment="1">
      <alignment horizontal="center" vertical="center"/>
    </xf>
    <xf numFmtId="41" fontId="5" fillId="0" borderId="19" xfId="47" applyNumberFormat="1" applyFont="1" applyFill="1" applyBorder="1" applyAlignment="1">
      <alignment horizontal="center" vertical="center" wrapText="1"/>
    </xf>
    <xf numFmtId="41" fontId="5" fillId="0" borderId="5" xfId="42" applyNumberFormat="1" applyFont="1" applyBorder="1" applyAlignment="1">
      <alignment horizontal="center" vertical="center"/>
    </xf>
    <xf numFmtId="0" fontId="5" fillId="0" borderId="2" xfId="47" applyFont="1" applyFill="1" applyBorder="1" applyAlignment="1">
      <alignment horizontal="center" vertical="center" wrapText="1"/>
    </xf>
    <xf numFmtId="41" fontId="5" fillId="0" borderId="3" xfId="47" applyNumberFormat="1" applyFont="1" applyFill="1" applyBorder="1" applyAlignment="1">
      <alignment horizontal="center" vertical="center" wrapText="1"/>
    </xf>
    <xf numFmtId="41" fontId="5" fillId="0" borderId="9" xfId="47" applyNumberFormat="1" applyFont="1" applyFill="1" applyBorder="1" applyAlignment="1">
      <alignment horizontal="center" vertical="center" wrapText="1"/>
    </xf>
    <xf numFmtId="0" fontId="5" fillId="0" borderId="3" xfId="47" applyFont="1" applyFill="1" applyBorder="1" applyAlignment="1">
      <alignment horizontal="center" vertical="center" wrapText="1"/>
    </xf>
    <xf numFmtId="187" fontId="5" fillId="0" borderId="3" xfId="42" applyNumberFormat="1" applyFont="1" applyFill="1" applyBorder="1" applyAlignment="1">
      <alignment horizontal="center" vertical="center"/>
    </xf>
    <xf numFmtId="41" fontId="5" fillId="0" borderId="9" xfId="42" applyNumberFormat="1" applyFont="1" applyFill="1" applyBorder="1" applyAlignment="1">
      <alignment horizontal="center" vertical="center"/>
    </xf>
    <xf numFmtId="0" fontId="3" fillId="0" borderId="0" xfId="44" applyFont="1" applyAlignment="1">
      <alignment horizontal="left" vertical="center"/>
    </xf>
    <xf numFmtId="0" fontId="5" fillId="0" borderId="0" xfId="44" applyFont="1" applyAlignment="1">
      <alignment horizontal="left" vertical="center"/>
    </xf>
    <xf numFmtId="0" fontId="5" fillId="0" borderId="0" xfId="44" applyFont="1" applyBorder="1" applyAlignment="1">
      <alignment horizontal="right" vertical="center"/>
    </xf>
    <xf numFmtId="3" fontId="5" fillId="0" borderId="2" xfId="44" applyNumberFormat="1" applyFont="1" applyBorder="1" applyAlignment="1">
      <alignment horizontal="center" vertical="center"/>
    </xf>
    <xf numFmtId="41" fontId="5" fillId="0" borderId="3" xfId="44" applyNumberFormat="1" applyFont="1" applyBorder="1" applyAlignment="1">
      <alignment horizontal="center" vertical="center"/>
    </xf>
    <xf numFmtId="41" fontId="5" fillId="0" borderId="3" xfId="44" applyNumberFormat="1" applyFont="1" applyBorder="1" applyAlignment="1">
      <alignment vertical="center"/>
    </xf>
    <xf numFmtId="41" fontId="5" fillId="0" borderId="9" xfId="44" applyNumberFormat="1" applyFont="1" applyBorder="1" applyAlignment="1">
      <alignment horizontal="center" vertical="center"/>
    </xf>
    <xf numFmtId="3" fontId="5" fillId="0" borderId="3" xfId="44" applyNumberFormat="1" applyFont="1" applyBorder="1" applyAlignment="1">
      <alignment horizontal="center" vertical="center"/>
    </xf>
    <xf numFmtId="184" fontId="5" fillId="0" borderId="3" xfId="44" applyNumberFormat="1" applyFont="1" applyFill="1" applyBorder="1" applyAlignment="1">
      <alignment horizontal="right" vertical="center"/>
    </xf>
    <xf numFmtId="0" fontId="5" fillId="0" borderId="2" xfId="44" applyFont="1" applyFill="1" applyBorder="1" applyAlignment="1">
      <alignment horizontal="center" vertical="center" wrapText="1"/>
    </xf>
    <xf numFmtId="41" fontId="5" fillId="0" borderId="3" xfId="44" applyNumberFormat="1" applyFont="1" applyFill="1" applyBorder="1" applyAlignment="1">
      <alignment horizontal="center" vertical="center" wrapText="1"/>
    </xf>
    <xf numFmtId="41" fontId="5" fillId="0" borderId="3" xfId="44" applyNumberFormat="1" applyFont="1" applyBorder="1" applyAlignment="1">
      <alignment horizontal="center" vertical="center" wrapText="1"/>
    </xf>
    <xf numFmtId="41" fontId="17" fillId="0" borderId="3" xfId="46" applyNumberFormat="1" applyFont="1" applyFill="1" applyBorder="1" applyAlignment="1">
      <alignment horizontal="center" vertical="center"/>
    </xf>
    <xf numFmtId="41" fontId="5" fillId="0" borderId="9" xfId="44" applyNumberFormat="1" applyFont="1" applyFill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center" vertical="center" wrapText="1"/>
    </xf>
    <xf numFmtId="41" fontId="5" fillId="0" borderId="0" xfId="44" applyNumberFormat="1" applyFont="1" applyFill="1" applyBorder="1" applyAlignment="1">
      <alignment horizontal="center" vertical="center" wrapText="1"/>
    </xf>
    <xf numFmtId="41" fontId="5" fillId="0" borderId="0" xfId="44" applyNumberFormat="1" applyFont="1" applyBorder="1" applyAlignment="1">
      <alignment horizontal="center" vertical="center" wrapText="1"/>
    </xf>
    <xf numFmtId="0" fontId="5" fillId="0" borderId="2" xfId="44" applyFont="1" applyFill="1" applyBorder="1" applyAlignment="1">
      <alignment horizontal="center" vertical="center"/>
    </xf>
    <xf numFmtId="0" fontId="5" fillId="0" borderId="0" xfId="44" applyFont="1" applyBorder="1" applyAlignment="1">
      <alignment vertical="center"/>
    </xf>
    <xf numFmtId="184" fontId="5" fillId="0" borderId="0" xfId="44" applyNumberFormat="1" applyFont="1" applyFill="1"/>
    <xf numFmtId="0" fontId="24" fillId="6" borderId="7" xfId="47" applyFont="1" applyFill="1" applyBorder="1" applyAlignment="1">
      <alignment horizontal="center" vertical="center"/>
    </xf>
    <xf numFmtId="0" fontId="24" fillId="6" borderId="3" xfId="47" applyFont="1" applyFill="1" applyBorder="1" applyAlignment="1">
      <alignment horizontal="center" vertical="center"/>
    </xf>
    <xf numFmtId="0" fontId="27" fillId="6" borderId="7" xfId="44" applyFont="1" applyFill="1" applyBorder="1" applyAlignment="1">
      <alignment vertical="center"/>
    </xf>
    <xf numFmtId="0" fontId="27" fillId="6" borderId="7" xfId="44" applyFont="1" applyFill="1" applyBorder="1" applyAlignment="1">
      <alignment horizontal="center" vertical="center"/>
    </xf>
    <xf numFmtId="0" fontId="27" fillId="6" borderId="8" xfId="44" applyFont="1" applyFill="1" applyBorder="1" applyAlignment="1">
      <alignment horizontal="center" vertical="center"/>
    </xf>
    <xf numFmtId="0" fontId="24" fillId="6" borderId="3" xfId="47" applyFont="1" applyFill="1" applyBorder="1" applyAlignment="1">
      <alignment horizontal="center" vertical="center"/>
    </xf>
    <xf numFmtId="0" fontId="5" fillId="6" borderId="2" xfId="44" applyFont="1" applyFill="1" applyBorder="1" applyAlignment="1">
      <alignment horizontal="center" vertical="center"/>
    </xf>
    <xf numFmtId="0" fontId="5" fillId="6" borderId="3" xfId="44" applyFont="1" applyFill="1" applyBorder="1" applyAlignment="1">
      <alignment horizontal="center" vertical="center"/>
    </xf>
    <xf numFmtId="0" fontId="24" fillId="6" borderId="7" xfId="47" applyFont="1" applyFill="1" applyBorder="1" applyAlignment="1">
      <alignment horizontal="center" vertical="center"/>
    </xf>
    <xf numFmtId="0" fontId="24" fillId="6" borderId="3" xfId="47" applyFont="1" applyFill="1" applyBorder="1" applyAlignment="1">
      <alignment horizontal="center" vertical="center" wrapText="1"/>
    </xf>
    <xf numFmtId="0" fontId="5" fillId="6" borderId="7" xfId="47" applyFont="1" applyFill="1" applyBorder="1" applyAlignment="1">
      <alignment horizontal="center" vertical="center"/>
    </xf>
    <xf numFmtId="0" fontId="5" fillId="6" borderId="3" xfId="47" applyFont="1" applyFill="1" applyBorder="1" applyAlignment="1">
      <alignment horizontal="center" vertical="center"/>
    </xf>
    <xf numFmtId="0" fontId="5" fillId="6" borderId="3" xfId="47" applyFont="1" applyFill="1" applyBorder="1" applyAlignment="1">
      <alignment horizontal="center" vertical="center" wrapText="1"/>
    </xf>
    <xf numFmtId="0" fontId="27" fillId="6" borderId="7" xfId="47" applyFont="1" applyFill="1" applyBorder="1" applyAlignment="1">
      <alignment horizontal="center" vertical="center"/>
    </xf>
    <xf numFmtId="0" fontId="27" fillId="6" borderId="3" xfId="47" applyFont="1" applyFill="1" applyBorder="1" applyAlignment="1">
      <alignment horizontal="center" vertical="center"/>
    </xf>
    <xf numFmtId="0" fontId="27" fillId="6" borderId="3" xfId="47" applyFont="1" applyFill="1" applyBorder="1" applyAlignment="1">
      <alignment horizontal="center" vertical="center" wrapText="1"/>
    </xf>
    <xf numFmtId="0" fontId="5" fillId="6" borderId="7" xfId="44" applyFont="1" applyFill="1" applyBorder="1" applyAlignment="1">
      <alignment horizontal="center" vertical="center" wrapText="1"/>
    </xf>
    <xf numFmtId="0" fontId="5" fillId="6" borderId="3" xfId="44" applyFont="1" applyFill="1" applyBorder="1" applyAlignment="1">
      <alignment horizontal="center" vertical="center" wrapText="1"/>
    </xf>
    <xf numFmtId="0" fontId="5" fillId="6" borderId="26" xfId="47" applyFont="1" applyFill="1" applyBorder="1" applyAlignment="1">
      <alignment horizontal="center" vertical="center" wrapText="1"/>
    </xf>
    <xf numFmtId="0" fontId="5" fillId="6" borderId="20" xfId="47" applyFont="1" applyFill="1" applyBorder="1" applyAlignment="1">
      <alignment horizontal="center" vertical="center" wrapText="1"/>
    </xf>
    <xf numFmtId="0" fontId="5" fillId="6" borderId="27" xfId="47" applyFont="1" applyFill="1" applyBorder="1" applyAlignment="1">
      <alignment horizontal="center" vertical="center" wrapText="1"/>
    </xf>
    <xf numFmtId="41" fontId="5" fillId="0" borderId="3" xfId="2" applyNumberFormat="1" applyFont="1" applyFill="1" applyBorder="1" applyAlignment="1">
      <alignment vertical="center" wrapText="1"/>
    </xf>
    <xf numFmtId="0" fontId="2" fillId="0" borderId="0" xfId="1" applyFont="1" applyFill="1"/>
    <xf numFmtId="41" fontId="5" fillId="0" borderId="3" xfId="42" applyNumberFormat="1" applyFont="1" applyBorder="1" applyAlignment="1">
      <alignment vertical="center"/>
    </xf>
    <xf numFmtId="41" fontId="5" fillId="0" borderId="9" xfId="42" applyNumberFormat="1" applyFont="1" applyBorder="1" applyAlignment="1">
      <alignment vertical="center"/>
    </xf>
    <xf numFmtId="41" fontId="5" fillId="0" borderId="9" xfId="42" applyNumberFormat="1" applyFont="1" applyFill="1" applyBorder="1" applyAlignment="1">
      <alignment vertical="center"/>
    </xf>
    <xf numFmtId="41" fontId="33" fillId="0" borderId="0" xfId="44" applyNumberFormat="1" applyFont="1" applyAlignment="1">
      <alignment vertical="center"/>
    </xf>
    <xf numFmtId="41" fontId="5" fillId="0" borderId="0" xfId="44" applyNumberFormat="1" applyFont="1" applyAlignment="1">
      <alignment horizontal="left" vertical="center"/>
    </xf>
    <xf numFmtId="41" fontId="5" fillId="0" borderId="0" xfId="44" applyNumberFormat="1" applyFont="1" applyAlignment="1">
      <alignment vertical="center"/>
    </xf>
    <xf numFmtId="41" fontId="5" fillId="0" borderId="2" xfId="44" applyNumberFormat="1" applyFont="1" applyBorder="1" applyAlignment="1">
      <alignment horizontal="center" vertical="center"/>
    </xf>
    <xf numFmtId="41" fontId="5" fillId="0" borderId="2" xfId="44" applyNumberFormat="1" applyFont="1" applyFill="1" applyBorder="1" applyAlignment="1">
      <alignment horizontal="center" vertical="center"/>
    </xf>
    <xf numFmtId="182" fontId="5" fillId="0" borderId="0" xfId="44" applyNumberFormat="1" applyFont="1" applyAlignment="1">
      <alignment vertical="center"/>
    </xf>
    <xf numFmtId="0" fontId="5" fillId="6" borderId="26" xfId="44" applyFont="1" applyFill="1" applyBorder="1" applyAlignment="1">
      <alignment horizontal="center" vertical="center" wrapText="1"/>
    </xf>
    <xf numFmtId="41" fontId="5" fillId="6" borderId="3" xfId="44" applyNumberFormat="1" applyFont="1" applyFill="1" applyBorder="1" applyAlignment="1">
      <alignment horizontal="center" vertical="center"/>
    </xf>
    <xf numFmtId="41" fontId="5" fillId="6" borderId="9" xfId="44" applyNumberFormat="1" applyFont="1" applyFill="1" applyBorder="1" applyAlignment="1">
      <alignment horizontal="center" vertical="center"/>
    </xf>
    <xf numFmtId="0" fontId="19" fillId="0" borderId="0" xfId="44" applyFont="1" applyAlignment="1">
      <alignment horizontal="left" vertical="center" indent="1"/>
    </xf>
    <xf numFmtId="0" fontId="5" fillId="0" borderId="18" xfId="44" applyFont="1" applyBorder="1" applyAlignment="1">
      <alignment horizontal="left" vertical="center" wrapText="1"/>
    </xf>
    <xf numFmtId="0" fontId="5" fillId="6" borderId="27" xfId="44" applyFont="1" applyFill="1" applyBorder="1" applyAlignment="1">
      <alignment horizontal="center" vertical="center" wrapText="1"/>
    </xf>
    <xf numFmtId="0" fontId="5" fillId="6" borderId="26" xfId="44" applyFont="1" applyFill="1" applyBorder="1" applyAlignment="1">
      <alignment horizontal="center" vertical="center" wrapText="1"/>
    </xf>
    <xf numFmtId="0" fontId="5" fillId="6" borderId="20" xfId="44" applyFont="1" applyFill="1" applyBorder="1" applyAlignment="1">
      <alignment horizontal="center" vertical="center" wrapText="1"/>
    </xf>
    <xf numFmtId="0" fontId="5" fillId="0" borderId="0" xfId="44" applyFont="1" applyBorder="1" applyAlignment="1">
      <alignment horizontal="left" vertical="center" wrapText="1"/>
    </xf>
    <xf numFmtId="0" fontId="5" fillId="6" borderId="31" xfId="44" applyFont="1" applyFill="1" applyBorder="1" applyAlignment="1">
      <alignment horizontal="center" vertical="center" wrapText="1"/>
    </xf>
    <xf numFmtId="0" fontId="5" fillId="6" borderId="28" xfId="44" applyFont="1" applyFill="1" applyBorder="1" applyAlignment="1">
      <alignment horizontal="center" vertical="center" wrapText="1"/>
    </xf>
    <xf numFmtId="0" fontId="5" fillId="6" borderId="32" xfId="44" applyFont="1" applyFill="1" applyBorder="1" applyAlignment="1">
      <alignment horizontal="center" vertical="center" wrapText="1"/>
    </xf>
    <xf numFmtId="0" fontId="5" fillId="6" borderId="19" xfId="44" applyFont="1" applyFill="1" applyBorder="1" applyAlignment="1">
      <alignment horizontal="center" vertical="center" wrapText="1"/>
    </xf>
    <xf numFmtId="0" fontId="5" fillId="6" borderId="24" xfId="44" applyFont="1" applyFill="1" applyBorder="1" applyAlignment="1">
      <alignment horizontal="center" vertical="center" wrapText="1"/>
    </xf>
    <xf numFmtId="0" fontId="5" fillId="6" borderId="22" xfId="44" applyFont="1" applyFill="1" applyBorder="1" applyAlignment="1">
      <alignment horizontal="center" vertical="center" wrapText="1"/>
    </xf>
    <xf numFmtId="0" fontId="5" fillId="6" borderId="30" xfId="44" applyFont="1" applyFill="1" applyBorder="1" applyAlignment="1">
      <alignment horizontal="center" vertical="center" wrapText="1"/>
    </xf>
    <xf numFmtId="0" fontId="5" fillId="6" borderId="29" xfId="44" applyFont="1" applyFill="1" applyBorder="1" applyAlignment="1">
      <alignment horizontal="center" vertical="center" wrapText="1"/>
    </xf>
    <xf numFmtId="0" fontId="5" fillId="6" borderId="21" xfId="44" applyFont="1" applyFill="1" applyBorder="1" applyAlignment="1">
      <alignment horizontal="center" vertical="center" wrapText="1"/>
    </xf>
    <xf numFmtId="0" fontId="24" fillId="6" borderId="5" xfId="47" applyFont="1" applyFill="1" applyBorder="1" applyAlignment="1">
      <alignment horizontal="center" vertical="center"/>
    </xf>
    <xf numFmtId="0" fontId="24" fillId="6" borderId="3" xfId="47" applyFont="1" applyFill="1" applyBorder="1" applyAlignment="1">
      <alignment horizontal="center" vertical="center"/>
    </xf>
    <xf numFmtId="0" fontId="27" fillId="6" borderId="5" xfId="44" applyFont="1" applyFill="1" applyBorder="1" applyAlignment="1">
      <alignment horizontal="center" vertical="center"/>
    </xf>
    <xf numFmtId="0" fontId="27" fillId="6" borderId="3" xfId="44" applyFont="1" applyFill="1" applyBorder="1" applyAlignment="1">
      <alignment horizontal="center" vertical="center"/>
    </xf>
    <xf numFmtId="0" fontId="27" fillId="6" borderId="9" xfId="44" applyFont="1" applyFill="1" applyBorder="1" applyAlignment="1">
      <alignment horizontal="center" vertical="center"/>
    </xf>
    <xf numFmtId="0" fontId="25" fillId="0" borderId="0" xfId="47" applyFont="1" applyAlignment="1">
      <alignment horizontal="left" vertical="center"/>
    </xf>
    <xf numFmtId="0" fontId="26" fillId="0" borderId="0" xfId="47" applyFont="1" applyAlignment="1">
      <alignment horizontal="left" vertical="center"/>
    </xf>
    <xf numFmtId="0" fontId="24" fillId="0" borderId="0" xfId="47" applyFont="1" applyFill="1" applyAlignment="1">
      <alignment horizontal="left" vertical="center"/>
    </xf>
    <xf numFmtId="0" fontId="24" fillId="0" borderId="1" xfId="47" applyFont="1" applyBorder="1" applyAlignment="1">
      <alignment horizontal="left" vertical="center"/>
    </xf>
    <xf numFmtId="0" fontId="24" fillId="6" borderId="2" xfId="47" applyFont="1" applyFill="1" applyBorder="1" applyAlignment="1">
      <alignment horizontal="center" vertical="center"/>
    </xf>
    <xf numFmtId="0" fontId="24" fillId="6" borderId="5" xfId="47" applyFont="1" applyFill="1" applyBorder="1" applyAlignment="1">
      <alignment horizontal="center" vertical="center" wrapText="1"/>
    </xf>
    <xf numFmtId="0" fontId="24" fillId="6" borderId="7" xfId="47" applyFont="1" applyFill="1" applyBorder="1" applyAlignment="1">
      <alignment horizontal="center" vertical="center"/>
    </xf>
    <xf numFmtId="0" fontId="24" fillId="6" borderId="7" xfId="47" applyFont="1" applyFill="1" applyBorder="1" applyAlignment="1">
      <alignment horizontal="center" vertical="center" wrapText="1"/>
    </xf>
    <xf numFmtId="0" fontId="24" fillId="6" borderId="4" xfId="47" applyFont="1" applyFill="1" applyBorder="1" applyAlignment="1">
      <alignment horizontal="center" vertical="center" wrapText="1"/>
    </xf>
    <xf numFmtId="0" fontId="24" fillId="6" borderId="8" xfId="47" applyFont="1" applyFill="1" applyBorder="1" applyAlignment="1">
      <alignment horizontal="center" vertical="center"/>
    </xf>
    <xf numFmtId="0" fontId="24" fillId="0" borderId="0" xfId="47" applyFont="1" applyBorder="1" applyAlignment="1">
      <alignment horizontal="left" vertical="center" wrapText="1"/>
    </xf>
    <xf numFmtId="0" fontId="19" fillId="0" borderId="0" xfId="47" applyFont="1" applyAlignment="1">
      <alignment horizontal="left" vertical="center" indent="1"/>
    </xf>
    <xf numFmtId="0" fontId="28" fillId="0" borderId="0" xfId="47" applyFont="1" applyAlignment="1">
      <alignment horizontal="left" vertical="center" indent="1"/>
    </xf>
    <xf numFmtId="0" fontId="24" fillId="0" borderId="0" xfId="47" applyFont="1" applyAlignment="1">
      <alignment horizontal="left" vertical="center"/>
    </xf>
    <xf numFmtId="0" fontId="24" fillId="6" borderId="10" xfId="47" applyFont="1" applyFill="1" applyBorder="1" applyAlignment="1">
      <alignment horizontal="center" vertical="center" wrapText="1"/>
    </xf>
    <xf numFmtId="0" fontId="24" fillId="6" borderId="16" xfId="47" applyFont="1" applyFill="1" applyBorder="1" applyAlignment="1">
      <alignment horizontal="center" vertical="center"/>
    </xf>
    <xf numFmtId="0" fontId="5" fillId="6" borderId="2" xfId="44" applyFont="1" applyFill="1" applyBorder="1" applyAlignment="1">
      <alignment horizontal="center" vertical="center"/>
    </xf>
    <xf numFmtId="0" fontId="5" fillId="6" borderId="3" xfId="44" applyFont="1" applyFill="1" applyBorder="1" applyAlignment="1">
      <alignment horizontal="center" vertical="center"/>
    </xf>
    <xf numFmtId="0" fontId="2" fillId="0" borderId="0" xfId="44" applyBorder="1" applyAlignment="1">
      <alignment vertical="center"/>
    </xf>
    <xf numFmtId="0" fontId="19" fillId="0" borderId="0" xfId="47" applyFont="1" applyAlignment="1">
      <alignment horizontal="left" vertical="center"/>
    </xf>
    <xf numFmtId="0" fontId="28" fillId="0" borderId="0" xfId="47" applyFont="1" applyAlignment="1">
      <alignment horizontal="left" vertical="center"/>
    </xf>
    <xf numFmtId="0" fontId="24" fillId="6" borderId="3" xfId="47" applyFont="1" applyFill="1" applyBorder="1" applyAlignment="1">
      <alignment horizontal="center" vertical="center" wrapText="1"/>
    </xf>
    <xf numFmtId="0" fontId="2" fillId="6" borderId="7" xfId="44" applyFill="1" applyBorder="1" applyAlignment="1">
      <alignment horizontal="center" vertical="center"/>
    </xf>
    <xf numFmtId="0" fontId="5" fillId="0" borderId="0" xfId="47" applyFont="1" applyBorder="1" applyAlignment="1">
      <alignment horizontal="left" vertical="center" wrapText="1"/>
    </xf>
    <xf numFmtId="0" fontId="2" fillId="0" borderId="0" xfId="44" applyFont="1" applyAlignment="1">
      <alignment vertical="center"/>
    </xf>
    <xf numFmtId="0" fontId="5" fillId="0" borderId="0" xfId="47" applyFont="1" applyAlignment="1">
      <alignment horizontal="left" vertical="center"/>
    </xf>
    <xf numFmtId="0" fontId="5" fillId="0" borderId="1" xfId="47" applyFont="1" applyBorder="1" applyAlignment="1">
      <alignment horizontal="left" vertical="center"/>
    </xf>
    <xf numFmtId="0" fontId="5" fillId="6" borderId="10" xfId="47" applyFont="1" applyFill="1" applyBorder="1" applyAlignment="1">
      <alignment horizontal="center" vertical="center" wrapText="1"/>
    </xf>
    <xf numFmtId="0" fontId="5" fillId="6" borderId="16" xfId="47" applyFont="1" applyFill="1" applyBorder="1" applyAlignment="1">
      <alignment horizontal="center" vertical="center"/>
    </xf>
    <xf numFmtId="0" fontId="5" fillId="6" borderId="5" xfId="47" applyFont="1" applyFill="1" applyBorder="1" applyAlignment="1">
      <alignment horizontal="center" vertical="center" wrapText="1"/>
    </xf>
    <xf numFmtId="0" fontId="5" fillId="6" borderId="7" xfId="47" applyFont="1" applyFill="1" applyBorder="1" applyAlignment="1">
      <alignment horizontal="center" vertical="center"/>
    </xf>
    <xf numFmtId="0" fontId="5" fillId="6" borderId="5" xfId="47" applyFont="1" applyFill="1" applyBorder="1" applyAlignment="1">
      <alignment horizontal="center" vertical="center"/>
    </xf>
    <xf numFmtId="0" fontId="5" fillId="6" borderId="3" xfId="47" applyFont="1" applyFill="1" applyBorder="1" applyAlignment="1">
      <alignment horizontal="center" vertical="center"/>
    </xf>
    <xf numFmtId="0" fontId="5" fillId="6" borderId="3" xfId="47" applyFont="1" applyFill="1" applyBorder="1" applyAlignment="1">
      <alignment horizontal="center" vertical="center" wrapText="1"/>
    </xf>
    <xf numFmtId="0" fontId="5" fillId="6" borderId="7" xfId="47" applyFont="1" applyFill="1" applyBorder="1" applyAlignment="1">
      <alignment horizontal="center" vertical="center" wrapText="1"/>
    </xf>
    <xf numFmtId="0" fontId="5" fillId="6" borderId="4" xfId="47" applyFont="1" applyFill="1" applyBorder="1" applyAlignment="1">
      <alignment horizontal="center" vertical="center" wrapText="1"/>
    </xf>
    <xf numFmtId="0" fontId="5" fillId="6" borderId="8" xfId="47" applyFont="1" applyFill="1" applyBorder="1" applyAlignment="1">
      <alignment horizontal="center" vertical="center"/>
    </xf>
    <xf numFmtId="0" fontId="27" fillId="0" borderId="0" xfId="47" applyFont="1" applyBorder="1" applyAlignment="1">
      <alignment horizontal="left" vertical="center" wrapText="1"/>
    </xf>
    <xf numFmtId="0" fontId="27" fillId="0" borderId="0" xfId="47" applyFont="1" applyAlignment="1">
      <alignment horizontal="left" vertical="center"/>
    </xf>
    <xf numFmtId="0" fontId="27" fillId="0" borderId="1" xfId="47" applyFont="1" applyBorder="1" applyAlignment="1">
      <alignment horizontal="left" vertical="center"/>
    </xf>
    <xf numFmtId="0" fontId="27" fillId="6" borderId="10" xfId="47" applyFont="1" applyFill="1" applyBorder="1" applyAlignment="1">
      <alignment horizontal="center" vertical="center" wrapText="1"/>
    </xf>
    <xf numFmtId="0" fontId="27" fillId="6" borderId="16" xfId="47" applyFont="1" applyFill="1" applyBorder="1" applyAlignment="1">
      <alignment horizontal="center" vertical="center"/>
    </xf>
    <xf numFmtId="0" fontId="27" fillId="6" borderId="5" xfId="47" applyFont="1" applyFill="1" applyBorder="1" applyAlignment="1">
      <alignment horizontal="center" vertical="center" wrapText="1"/>
    </xf>
    <xf numFmtId="0" fontId="27" fillId="6" borderId="7" xfId="47" applyFont="1" applyFill="1" applyBorder="1" applyAlignment="1">
      <alignment horizontal="center" vertical="center"/>
    </xf>
    <xf numFmtId="0" fontId="27" fillId="6" borderId="5" xfId="47" applyFont="1" applyFill="1" applyBorder="1" applyAlignment="1">
      <alignment horizontal="center" vertical="center"/>
    </xf>
    <xf numFmtId="0" fontId="27" fillId="6" borderId="3" xfId="47" applyFont="1" applyFill="1" applyBorder="1" applyAlignment="1">
      <alignment horizontal="center" vertical="center"/>
    </xf>
    <xf numFmtId="0" fontId="27" fillId="6" borderId="3" xfId="47" applyFont="1" applyFill="1" applyBorder="1" applyAlignment="1">
      <alignment horizontal="center" vertical="center" wrapText="1"/>
    </xf>
    <xf numFmtId="0" fontId="27" fillId="6" borderId="7" xfId="47" applyFont="1" applyFill="1" applyBorder="1" applyAlignment="1">
      <alignment horizontal="center" vertical="center" wrapText="1"/>
    </xf>
    <xf numFmtId="0" fontId="27" fillId="6" borderId="4" xfId="47" applyFont="1" applyFill="1" applyBorder="1" applyAlignment="1">
      <alignment horizontal="center" vertical="center" wrapText="1"/>
    </xf>
    <xf numFmtId="0" fontId="27" fillId="6" borderId="8" xfId="47" applyFont="1" applyFill="1" applyBorder="1" applyAlignment="1">
      <alignment horizontal="center" vertical="center"/>
    </xf>
    <xf numFmtId="0" fontId="5" fillId="6" borderId="4" xfId="44" applyFont="1" applyFill="1" applyBorder="1" applyAlignment="1">
      <alignment horizontal="center" vertical="center" wrapText="1"/>
    </xf>
    <xf numFmtId="0" fontId="5" fillId="6" borderId="8" xfId="44" applyFont="1" applyFill="1" applyBorder="1" applyAlignment="1">
      <alignment horizontal="center" vertical="center" wrapText="1"/>
    </xf>
    <xf numFmtId="0" fontId="3" fillId="0" borderId="0" xfId="44" applyFont="1" applyFill="1" applyAlignment="1">
      <alignment horizontal="center"/>
    </xf>
    <xf numFmtId="0" fontId="5" fillId="6" borderId="2" xfId="44" applyFont="1" applyFill="1" applyBorder="1" applyAlignment="1">
      <alignment horizontal="center" vertical="center" wrapText="1"/>
    </xf>
    <xf numFmtId="0" fontId="5" fillId="6" borderId="5" xfId="44" applyFont="1" applyFill="1" applyBorder="1" applyAlignment="1">
      <alignment horizontal="center" vertical="center" wrapText="1"/>
    </xf>
    <xf numFmtId="0" fontId="5" fillId="6" borderId="7" xfId="44" applyFont="1" applyFill="1" applyBorder="1" applyAlignment="1">
      <alignment horizontal="center" vertical="center" wrapText="1"/>
    </xf>
    <xf numFmtId="0" fontId="5" fillId="6" borderId="3" xfId="44" applyFont="1" applyFill="1" applyBorder="1" applyAlignment="1">
      <alignment horizontal="center" vertical="center" wrapText="1"/>
    </xf>
    <xf numFmtId="0" fontId="3" fillId="0" borderId="0" xfId="44" applyFont="1" applyFill="1" applyAlignment="1">
      <alignment horizontal="left"/>
    </xf>
    <xf numFmtId="0" fontId="31" fillId="0" borderId="0" xfId="44" applyFont="1" applyFill="1" applyAlignment="1">
      <alignment horizontal="left"/>
    </xf>
    <xf numFmtId="0" fontId="5" fillId="6" borderId="8" xfId="47" applyFont="1" applyFill="1" applyBorder="1" applyAlignment="1">
      <alignment horizontal="center" vertical="center" wrapText="1"/>
    </xf>
    <xf numFmtId="0" fontId="5" fillId="0" borderId="0" xfId="47" applyFont="1" applyAlignment="1">
      <alignment horizontal="right" vertical="center"/>
    </xf>
    <xf numFmtId="0" fontId="5" fillId="6" borderId="10" xfId="47" applyFont="1" applyFill="1" applyBorder="1" applyAlignment="1">
      <alignment horizontal="center" vertical="center"/>
    </xf>
    <xf numFmtId="0" fontId="5" fillId="6" borderId="9" xfId="47" applyFont="1" applyFill="1" applyBorder="1" applyAlignment="1">
      <alignment horizontal="center" vertical="center"/>
    </xf>
    <xf numFmtId="0" fontId="5" fillId="6" borderId="12" xfId="47" applyFont="1" applyFill="1" applyBorder="1" applyAlignment="1">
      <alignment horizontal="center" vertical="center"/>
    </xf>
    <xf numFmtId="0" fontId="5" fillId="6" borderId="2" xfId="47" applyFont="1" applyFill="1" applyBorder="1" applyAlignment="1">
      <alignment horizontal="center" vertical="center"/>
    </xf>
    <xf numFmtId="0" fontId="5" fillId="6" borderId="33" xfId="47" applyFont="1" applyFill="1" applyBorder="1" applyAlignment="1">
      <alignment horizontal="center" vertical="center" wrapText="1"/>
    </xf>
    <xf numFmtId="0" fontId="5" fillId="6" borderId="18" xfId="47" applyFont="1" applyFill="1" applyBorder="1" applyAlignment="1">
      <alignment horizontal="center" vertical="center" wrapText="1"/>
    </xf>
    <xf numFmtId="0" fontId="32" fillId="0" borderId="0" xfId="47" applyFont="1" applyAlignment="1">
      <alignment horizontal="left" vertical="center"/>
    </xf>
    <xf numFmtId="0" fontId="5" fillId="0" borderId="18" xfId="47" applyFont="1" applyBorder="1" applyAlignment="1">
      <alignment horizontal="left" vertical="center"/>
    </xf>
    <xf numFmtId="0" fontId="5" fillId="6" borderId="19" xfId="47" applyFont="1" applyFill="1" applyBorder="1" applyAlignment="1">
      <alignment horizontal="center" vertical="center" wrapText="1"/>
    </xf>
    <xf numFmtId="0" fontId="5" fillId="6" borderId="29" xfId="47" applyFont="1" applyFill="1" applyBorder="1" applyAlignment="1">
      <alignment horizontal="center" vertical="center" wrapText="1"/>
    </xf>
    <xf numFmtId="0" fontId="5" fillId="6" borderId="20" xfId="47" applyFont="1" applyFill="1" applyBorder="1" applyAlignment="1">
      <alignment horizontal="center" vertical="center" wrapText="1"/>
    </xf>
    <xf numFmtId="0" fontId="5" fillId="6" borderId="21" xfId="47" applyFont="1" applyFill="1" applyBorder="1" applyAlignment="1">
      <alignment horizontal="center" vertical="center" wrapText="1"/>
    </xf>
    <xf numFmtId="0" fontId="5" fillId="6" borderId="32" xfId="47" applyFont="1" applyFill="1" applyBorder="1" applyAlignment="1">
      <alignment horizontal="center" vertical="center" wrapText="1"/>
    </xf>
    <xf numFmtId="0" fontId="3" fillId="0" borderId="0" xfId="44" applyFont="1" applyAlignment="1">
      <alignment horizontal="left" vertical="center" indent="1"/>
    </xf>
    <xf numFmtId="0" fontId="5" fillId="6" borderId="10" xfId="44" applyFont="1" applyFill="1" applyBorder="1" applyAlignment="1">
      <alignment horizontal="center" vertical="center" wrapText="1"/>
    </xf>
    <xf numFmtId="0" fontId="5" fillId="6" borderId="15" xfId="44" applyFont="1" applyFill="1" applyBorder="1" applyAlignment="1">
      <alignment horizontal="center" vertical="center" wrapText="1"/>
    </xf>
    <xf numFmtId="0" fontId="5" fillId="6" borderId="16" xfId="44" applyFont="1" applyFill="1" applyBorder="1" applyAlignment="1">
      <alignment horizontal="center" vertical="center" wrapText="1"/>
    </xf>
    <xf numFmtId="182" fontId="5" fillId="6" borderId="9" xfId="44" applyNumberFormat="1" applyFont="1" applyFill="1" applyBorder="1" applyAlignment="1">
      <alignment horizontal="center" vertical="center"/>
    </xf>
    <xf numFmtId="182" fontId="5" fillId="6" borderId="12" xfId="44" applyNumberFormat="1" applyFont="1" applyFill="1" applyBorder="1" applyAlignment="1">
      <alignment horizontal="center" vertical="center"/>
    </xf>
    <xf numFmtId="182" fontId="5" fillId="6" borderId="2" xfId="44" applyNumberFormat="1" applyFont="1" applyFill="1" applyBorder="1" applyAlignment="1">
      <alignment horizontal="center" vertical="center"/>
    </xf>
    <xf numFmtId="182" fontId="5" fillId="6" borderId="3" xfId="44" applyNumberFormat="1" applyFont="1" applyFill="1" applyBorder="1" applyAlignment="1">
      <alignment horizontal="center" vertical="center"/>
    </xf>
    <xf numFmtId="0" fontId="5" fillId="6" borderId="9" xfId="44" applyFont="1" applyFill="1" applyBorder="1" applyAlignment="1">
      <alignment horizontal="center" vertical="center"/>
    </xf>
    <xf numFmtId="0" fontId="5" fillId="6" borderId="12" xfId="44" applyFont="1" applyFill="1" applyBorder="1" applyAlignment="1">
      <alignment horizontal="center" vertical="center"/>
    </xf>
    <xf numFmtId="0" fontId="5" fillId="6" borderId="17" xfId="44" applyFont="1" applyFill="1" applyBorder="1" applyAlignment="1">
      <alignment horizontal="center" vertical="center"/>
    </xf>
    <xf numFmtId="0" fontId="5" fillId="6" borderId="7" xfId="44" applyFont="1" applyFill="1" applyBorder="1" applyAlignment="1">
      <alignment horizontal="center" vertical="center"/>
    </xf>
    <xf numFmtId="0" fontId="5" fillId="6" borderId="6" xfId="44" applyFont="1" applyFill="1" applyBorder="1" applyAlignment="1">
      <alignment horizontal="center" vertical="center" wrapText="1"/>
    </xf>
    <xf numFmtId="0" fontId="5" fillId="6" borderId="8" xfId="44" applyFont="1" applyFill="1" applyBorder="1" applyAlignment="1">
      <alignment horizontal="center" vertical="center"/>
    </xf>
    <xf numFmtId="0" fontId="5" fillId="6" borderId="5" xfId="44" applyFont="1" applyFill="1" applyBorder="1" applyAlignment="1">
      <alignment horizontal="center" vertical="center"/>
    </xf>
    <xf numFmtId="0" fontId="5" fillId="6" borderId="4" xfId="44" applyFont="1" applyFill="1" applyBorder="1" applyAlignment="1">
      <alignment horizontal="center" vertical="center"/>
    </xf>
    <xf numFmtId="0" fontId="5" fillId="6" borderId="34" xfId="44" applyFont="1" applyFill="1" applyBorder="1" applyAlignment="1">
      <alignment horizontal="center" vertical="center"/>
    </xf>
    <xf numFmtId="0" fontId="5" fillId="6" borderId="10" xfId="44" applyFont="1" applyFill="1" applyBorder="1" applyAlignment="1">
      <alignment horizontal="center" vertical="center"/>
    </xf>
    <xf numFmtId="0" fontId="5" fillId="6" borderId="17" xfId="44" applyFont="1" applyFill="1" applyBorder="1" applyAlignment="1">
      <alignment horizontal="center" vertical="center" wrapText="1"/>
    </xf>
    <xf numFmtId="0" fontId="5" fillId="0" borderId="1" xfId="44" applyFont="1" applyBorder="1" applyAlignment="1">
      <alignment horizontal="left" vertical="center"/>
    </xf>
    <xf numFmtId="0" fontId="3" fillId="0" borderId="0" xfId="1" applyFont="1" applyAlignment="1">
      <alignment horizontal="left" vertical="center" inden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182" fontId="5" fillId="2" borderId="3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2" borderId="17" xfId="1" applyFont="1" applyFill="1" applyBorder="1" applyAlignment="1">
      <alignment horizontal="center" vertical="center" wrapText="1"/>
    </xf>
    <xf numFmtId="182" fontId="5" fillId="2" borderId="9" xfId="1" applyNumberFormat="1" applyFont="1" applyFill="1" applyBorder="1" applyAlignment="1">
      <alignment horizontal="center" vertical="center"/>
    </xf>
    <xf numFmtId="182" fontId="5" fillId="2" borderId="12" xfId="1" applyNumberFormat="1" applyFont="1" applyFill="1" applyBorder="1" applyAlignment="1">
      <alignment horizontal="center" vertical="center"/>
    </xf>
    <xf numFmtId="0" fontId="19" fillId="0" borderId="0" xfId="1" applyFont="1" applyAlignment="1">
      <alignment horizontal="left" vertical="center" indent="1"/>
    </xf>
    <xf numFmtId="0" fontId="5" fillId="2" borderId="10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5" fillId="2" borderId="19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41" fontId="5" fillId="6" borderId="3" xfId="44" applyNumberFormat="1" applyFont="1" applyFill="1" applyBorder="1" applyAlignment="1">
      <alignment horizontal="center" vertical="center" wrapText="1"/>
    </xf>
    <xf numFmtId="41" fontId="5" fillId="6" borderId="9" xfId="44" applyNumberFormat="1" applyFont="1" applyFill="1" applyBorder="1" applyAlignment="1">
      <alignment horizontal="center" vertical="center"/>
    </xf>
    <xf numFmtId="0" fontId="5" fillId="6" borderId="2" xfId="44" applyNumberFormat="1" applyFont="1" applyFill="1" applyBorder="1" applyAlignment="1">
      <alignment horizontal="center" vertical="center" wrapText="1"/>
    </xf>
    <xf numFmtId="41" fontId="5" fillId="6" borderId="3" xfId="44" applyNumberFormat="1" applyFont="1" applyFill="1" applyBorder="1" applyAlignment="1">
      <alignment horizontal="center" vertical="center"/>
    </xf>
  </cellXfs>
  <cellStyles count="48">
    <cellStyle name="category" xfId="3"/>
    <cellStyle name="comma zerodec" xfId="4"/>
    <cellStyle name="Currency1" xfId="5"/>
    <cellStyle name="Dollar (zero dec)" xfId="6"/>
    <cellStyle name="Grey" xfId="7"/>
    <cellStyle name="HEADER" xfId="8"/>
    <cellStyle name="Header1" xfId="9"/>
    <cellStyle name="Header2" xfId="10"/>
    <cellStyle name="Input [yellow]" xfId="11"/>
    <cellStyle name="Model" xfId="12"/>
    <cellStyle name="Normal - Style1" xfId="13"/>
    <cellStyle name="Percent [2]" xfId="14"/>
    <cellStyle name="subhead" xfId="15"/>
    <cellStyle name="고정소숫점" xfId="16"/>
    <cellStyle name="고정출력1" xfId="17"/>
    <cellStyle name="고정출력2" xfId="18"/>
    <cellStyle name="咬訌裝?INCOM1" xfId="19"/>
    <cellStyle name="咬訌裝?INCOM10" xfId="20"/>
    <cellStyle name="咬訌裝?INCOM2" xfId="21"/>
    <cellStyle name="咬訌裝?INCOM3" xfId="22"/>
    <cellStyle name="咬訌裝?INCOM4" xfId="23"/>
    <cellStyle name="咬訌裝?INCOM5" xfId="24"/>
    <cellStyle name="咬訌裝?INCOM6" xfId="25"/>
    <cellStyle name="咬訌裝?INCOM7" xfId="26"/>
    <cellStyle name="咬訌裝?INCOM8" xfId="27"/>
    <cellStyle name="咬訌裝?INCOM9" xfId="28"/>
    <cellStyle name="咬訌裝?PRIB11" xfId="29"/>
    <cellStyle name="날짜" xfId="30"/>
    <cellStyle name="쉼표 [0] 2" xfId="2"/>
    <cellStyle name="쉼표 [0] 2 2" xfId="42"/>
    <cellStyle name="자리수" xfId="31"/>
    <cellStyle name="자리수0" xfId="32"/>
    <cellStyle name="콤마 [0]_2-1" xfId="33"/>
    <cellStyle name="콤마_2-1" xfId="34"/>
    <cellStyle name="통화 [0] 2" xfId="43"/>
    <cellStyle name="퍼센트" xfId="35"/>
    <cellStyle name="표준" xfId="0" builtinId="0"/>
    <cellStyle name="표준 2" xfId="44"/>
    <cellStyle name="표준 3" xfId="1"/>
    <cellStyle name="표준_13.교육 및 문화" xfId="36"/>
    <cellStyle name="표준_14.교육 및 문화(서구)" xfId="37"/>
    <cellStyle name="표준_3.문화공간(문화공보과)" xfId="38"/>
    <cellStyle name="표준_Sheet1" xfId="45"/>
    <cellStyle name="표준_공공도서관-최종" xfId="46"/>
    <cellStyle name="표준_서부교육청" xfId="47"/>
    <cellStyle name="합산" xfId="39"/>
    <cellStyle name="화폐기호" xfId="40"/>
    <cellStyle name="화폐기호0" xfId="41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topLeftCell="B7" zoomScaleNormal="100" workbookViewId="0">
      <selection activeCell="T12" sqref="T12"/>
    </sheetView>
  </sheetViews>
  <sheetFormatPr defaultRowHeight="11.25"/>
  <cols>
    <col min="1" max="1" width="12.5" style="72" customWidth="1"/>
    <col min="2" max="2" width="7.25" style="72" customWidth="1"/>
    <col min="3" max="3" width="4.25" style="72" customWidth="1"/>
    <col min="4" max="4" width="9.5" style="72" customWidth="1"/>
    <col min="5" max="5" width="4.25" style="72" customWidth="1"/>
    <col min="6" max="6" width="9.375" style="72" customWidth="1"/>
    <col min="7" max="7" width="8" style="72" customWidth="1"/>
    <col min="8" max="8" width="4.25" style="72" customWidth="1"/>
    <col min="9" max="9" width="9.125" style="72" customWidth="1"/>
    <col min="10" max="10" width="4.25" style="72" customWidth="1"/>
    <col min="11" max="11" width="10.625" style="72" customWidth="1"/>
    <col min="12" max="12" width="4.25" style="72" customWidth="1"/>
    <col min="13" max="19" width="8" style="72" customWidth="1"/>
    <col min="20" max="20" width="9" style="72" customWidth="1"/>
    <col min="21" max="16384" width="9" style="72"/>
  </cols>
  <sheetData>
    <row r="1" spans="1:24" s="102" customFormat="1" ht="19.5" customHeight="1">
      <c r="A1" s="282" t="s">
        <v>157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</row>
    <row r="2" spans="1:24" s="102" customFormat="1" ht="15" customHeight="1"/>
    <row r="3" spans="1:24" s="77" customFormat="1" ht="20.25" customHeight="1">
      <c r="A3" s="283" t="s">
        <v>317</v>
      </c>
      <c r="B3" s="283"/>
      <c r="C3" s="105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4" s="77" customFormat="1" ht="27" customHeight="1">
      <c r="A4" s="284" t="s">
        <v>156</v>
      </c>
      <c r="B4" s="290" t="s">
        <v>155</v>
      </c>
      <c r="C4" s="291"/>
      <c r="D4" s="290" t="s">
        <v>154</v>
      </c>
      <c r="E4" s="291"/>
      <c r="F4" s="285" t="s">
        <v>153</v>
      </c>
      <c r="G4" s="286" t="s">
        <v>152</v>
      </c>
      <c r="H4" s="296"/>
      <c r="I4" s="296"/>
      <c r="J4" s="296"/>
      <c r="K4" s="296"/>
      <c r="L4" s="284"/>
      <c r="M4" s="285" t="s">
        <v>151</v>
      </c>
      <c r="N4" s="285"/>
      <c r="O4" s="285"/>
      <c r="P4" s="285"/>
      <c r="Q4" s="285"/>
      <c r="R4" s="285"/>
      <c r="S4" s="285"/>
      <c r="T4" s="286" t="s">
        <v>150</v>
      </c>
      <c r="U4" s="103"/>
      <c r="V4" s="103"/>
    </row>
    <row r="5" spans="1:24" s="77" customFormat="1" ht="22.5" customHeight="1">
      <c r="A5" s="284"/>
      <c r="B5" s="292"/>
      <c r="C5" s="293"/>
      <c r="D5" s="292"/>
      <c r="E5" s="293"/>
      <c r="F5" s="285"/>
      <c r="G5" s="290" t="s">
        <v>147</v>
      </c>
      <c r="H5" s="291"/>
      <c r="I5" s="290" t="s">
        <v>146</v>
      </c>
      <c r="J5" s="291"/>
      <c r="K5" s="290" t="s">
        <v>145</v>
      </c>
      <c r="L5" s="291"/>
      <c r="M5" s="288" t="s">
        <v>147</v>
      </c>
      <c r="N5" s="285" t="s">
        <v>149</v>
      </c>
      <c r="O5" s="285"/>
      <c r="P5" s="285"/>
      <c r="Q5" s="285" t="s">
        <v>148</v>
      </c>
      <c r="R5" s="285"/>
      <c r="S5" s="285"/>
      <c r="T5" s="286"/>
    </row>
    <row r="6" spans="1:24" s="77" customFormat="1" ht="22.5" customHeight="1">
      <c r="A6" s="284"/>
      <c r="B6" s="294"/>
      <c r="C6" s="295"/>
      <c r="D6" s="294"/>
      <c r="E6" s="295"/>
      <c r="F6" s="285"/>
      <c r="G6" s="294"/>
      <c r="H6" s="295"/>
      <c r="I6" s="294"/>
      <c r="J6" s="295"/>
      <c r="K6" s="294"/>
      <c r="L6" s="295"/>
      <c r="M6" s="289"/>
      <c r="N6" s="279" t="s">
        <v>147</v>
      </c>
      <c r="O6" s="279" t="s">
        <v>146</v>
      </c>
      <c r="P6" s="279" t="s">
        <v>145</v>
      </c>
      <c r="Q6" s="279" t="s">
        <v>147</v>
      </c>
      <c r="R6" s="279" t="s">
        <v>146</v>
      </c>
      <c r="S6" s="279" t="s">
        <v>145</v>
      </c>
      <c r="T6" s="286"/>
    </row>
    <row r="7" spans="1:24" s="93" customFormat="1" ht="30" customHeight="1">
      <c r="A7" s="101" t="s">
        <v>144</v>
      </c>
      <c r="B7" s="95">
        <v>50</v>
      </c>
      <c r="C7" s="87" t="s">
        <v>135</v>
      </c>
      <c r="D7" s="95">
        <v>888</v>
      </c>
      <c r="E7" s="87" t="s">
        <v>135</v>
      </c>
      <c r="F7" s="97">
        <v>905</v>
      </c>
      <c r="G7" s="95">
        <v>27396</v>
      </c>
      <c r="H7" s="87" t="s">
        <v>135</v>
      </c>
      <c r="I7" s="97">
        <v>15912</v>
      </c>
      <c r="J7" s="87" t="s">
        <v>135</v>
      </c>
      <c r="K7" s="97">
        <v>11484</v>
      </c>
      <c r="L7" s="87" t="s">
        <v>135</v>
      </c>
      <c r="M7" s="95">
        <v>1772</v>
      </c>
      <c r="N7" s="95">
        <v>1596</v>
      </c>
      <c r="O7" s="97">
        <v>512</v>
      </c>
      <c r="P7" s="97">
        <v>1084</v>
      </c>
      <c r="Q7" s="97">
        <v>176</v>
      </c>
      <c r="R7" s="97">
        <v>82</v>
      </c>
      <c r="S7" s="97">
        <v>94</v>
      </c>
      <c r="T7" s="84">
        <f>G7/N7</f>
        <v>17.165413533834588</v>
      </c>
    </row>
    <row r="8" spans="1:24" s="93" customFormat="1" ht="30" customHeight="1">
      <c r="A8" s="101" t="s">
        <v>21</v>
      </c>
      <c r="B8" s="95">
        <v>50</v>
      </c>
      <c r="C8" s="87" t="s">
        <v>135</v>
      </c>
      <c r="D8" s="95">
        <v>855</v>
      </c>
      <c r="E8" s="87" t="s">
        <v>135</v>
      </c>
      <c r="F8" s="97">
        <v>874</v>
      </c>
      <c r="G8" s="95">
        <v>26053</v>
      </c>
      <c r="H8" s="87" t="s">
        <v>135</v>
      </c>
      <c r="I8" s="97">
        <v>15430</v>
      </c>
      <c r="J8" s="87" t="s">
        <v>135</v>
      </c>
      <c r="K8" s="97">
        <v>10623</v>
      </c>
      <c r="L8" s="87" t="s">
        <v>135</v>
      </c>
      <c r="M8" s="95">
        <v>1764</v>
      </c>
      <c r="N8" s="95">
        <v>1596</v>
      </c>
      <c r="O8" s="97">
        <v>525</v>
      </c>
      <c r="P8" s="97">
        <v>1071</v>
      </c>
      <c r="Q8" s="97">
        <v>168</v>
      </c>
      <c r="R8" s="97">
        <v>80</v>
      </c>
      <c r="S8" s="97">
        <v>88</v>
      </c>
      <c r="T8" s="84">
        <v>16.323934837092732</v>
      </c>
    </row>
    <row r="9" spans="1:24" s="93" customFormat="1" ht="30" customHeight="1">
      <c r="A9" s="96" t="s">
        <v>22</v>
      </c>
      <c r="B9" s="100">
        <v>49</v>
      </c>
      <c r="C9" s="87" t="s">
        <v>135</v>
      </c>
      <c r="D9" s="100">
        <v>816</v>
      </c>
      <c r="E9" s="87" t="s">
        <v>135</v>
      </c>
      <c r="F9" s="99">
        <v>835</v>
      </c>
      <c r="G9" s="100">
        <v>24923</v>
      </c>
      <c r="H9" s="87" t="s">
        <v>135</v>
      </c>
      <c r="I9" s="99">
        <v>14333</v>
      </c>
      <c r="J9" s="87" t="s">
        <v>135</v>
      </c>
      <c r="K9" s="99">
        <v>10590</v>
      </c>
      <c r="L9" s="87" t="s">
        <v>135</v>
      </c>
      <c r="M9" s="100">
        <v>1669</v>
      </c>
      <c r="N9" s="100">
        <v>1505</v>
      </c>
      <c r="O9" s="99">
        <v>460</v>
      </c>
      <c r="P9" s="99">
        <v>1045</v>
      </c>
      <c r="Q9" s="99">
        <v>164</v>
      </c>
      <c r="R9" s="99">
        <v>80</v>
      </c>
      <c r="S9" s="99">
        <v>84</v>
      </c>
      <c r="T9" s="98">
        <v>16.560132890365448</v>
      </c>
    </row>
    <row r="10" spans="1:24" s="93" customFormat="1" ht="30" customHeight="1">
      <c r="A10" s="96" t="s">
        <v>23</v>
      </c>
      <c r="B10" s="95">
        <v>52</v>
      </c>
      <c r="C10" s="87" t="s">
        <v>135</v>
      </c>
      <c r="D10" s="95">
        <v>743</v>
      </c>
      <c r="E10" s="87" t="s">
        <v>135</v>
      </c>
      <c r="F10" s="97">
        <v>771</v>
      </c>
      <c r="G10" s="95">
        <v>20809</v>
      </c>
      <c r="H10" s="87" t="s">
        <v>135</v>
      </c>
      <c r="I10" s="97">
        <v>11460</v>
      </c>
      <c r="J10" s="87" t="s">
        <v>135</v>
      </c>
      <c r="K10" s="97">
        <v>9349</v>
      </c>
      <c r="L10" s="87" t="s">
        <v>135</v>
      </c>
      <c r="M10" s="95">
        <v>1529</v>
      </c>
      <c r="N10" s="95">
        <v>1371</v>
      </c>
      <c r="O10" s="97">
        <v>443</v>
      </c>
      <c r="P10" s="97">
        <v>928</v>
      </c>
      <c r="Q10" s="97">
        <v>158</v>
      </c>
      <c r="R10" s="97">
        <v>73</v>
      </c>
      <c r="S10" s="97">
        <v>85</v>
      </c>
      <c r="T10" s="84">
        <f>G10/N10</f>
        <v>15.177972283005106</v>
      </c>
    </row>
    <row r="11" spans="1:24" s="93" customFormat="1" ht="30" customHeight="1">
      <c r="A11" s="96" t="s">
        <v>24</v>
      </c>
      <c r="B11" s="95">
        <v>53</v>
      </c>
      <c r="C11" s="87" t="s">
        <v>135</v>
      </c>
      <c r="D11" s="95">
        <v>734</v>
      </c>
      <c r="E11" s="87" t="s">
        <v>135</v>
      </c>
      <c r="F11" s="95">
        <v>750</v>
      </c>
      <c r="G11" s="95">
        <v>19555</v>
      </c>
      <c r="H11" s="87" t="s">
        <v>135</v>
      </c>
      <c r="I11" s="95">
        <v>10841</v>
      </c>
      <c r="J11" s="87" t="s">
        <v>135</v>
      </c>
      <c r="K11" s="95">
        <v>8714</v>
      </c>
      <c r="L11" s="87" t="s">
        <v>135</v>
      </c>
      <c r="M11" s="95">
        <v>1355</v>
      </c>
      <c r="N11" s="95">
        <v>1355</v>
      </c>
      <c r="O11" s="95">
        <v>395</v>
      </c>
      <c r="P11" s="95">
        <v>910</v>
      </c>
      <c r="Q11" s="95">
        <v>150</v>
      </c>
      <c r="R11" s="95">
        <v>62</v>
      </c>
      <c r="S11" s="95">
        <v>84</v>
      </c>
      <c r="T11" s="94">
        <f>G11/N11</f>
        <v>14.431734317343173</v>
      </c>
    </row>
    <row r="12" spans="1:24" s="93" customFormat="1" ht="30" customHeight="1">
      <c r="A12" s="96" t="s">
        <v>319</v>
      </c>
      <c r="B12" s="95">
        <f>SUM(B14:B22)</f>
        <v>57</v>
      </c>
      <c r="C12" s="87" t="s">
        <v>135</v>
      </c>
      <c r="D12" s="95">
        <f>SUM(D14:D22)</f>
        <v>825</v>
      </c>
      <c r="E12" s="87" t="s">
        <v>135</v>
      </c>
      <c r="F12" s="95">
        <f>SUM(F14:F22)</f>
        <v>867</v>
      </c>
      <c r="G12" s="95">
        <f>SUM(G14:G22)</f>
        <v>21017</v>
      </c>
      <c r="H12" s="87" t="s">
        <v>135</v>
      </c>
      <c r="I12" s="95">
        <f>SUM(I14:I22)</f>
        <v>12095</v>
      </c>
      <c r="J12" s="87" t="s">
        <v>135</v>
      </c>
      <c r="K12" s="95">
        <f>SUM(K14:K22)</f>
        <v>8922</v>
      </c>
      <c r="L12" s="87" t="s">
        <v>135</v>
      </c>
      <c r="M12" s="95">
        <f>SUM(M14:M22)</f>
        <v>1714</v>
      </c>
      <c r="N12" s="95">
        <f>SUM(N14:N22)</f>
        <v>1552</v>
      </c>
      <c r="O12" s="95">
        <f>SUM(O14:O22)</f>
        <v>471</v>
      </c>
      <c r="P12" s="95">
        <f>SUM(P14:P22)</f>
        <v>1030</v>
      </c>
      <c r="Q12" s="95">
        <f>SUM(Q14:Q22)</f>
        <v>162</v>
      </c>
      <c r="R12" s="95">
        <f>SUM(R14:R22)</f>
        <v>66</v>
      </c>
      <c r="S12" s="95">
        <f>SUM(S14:S22)</f>
        <v>90</v>
      </c>
      <c r="T12" s="94">
        <f>G12/N12</f>
        <v>13.541881443298969</v>
      </c>
    </row>
    <row r="13" spans="1:24" ht="18.75" customHeight="1">
      <c r="A13" s="92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1:24" s="89" customFormat="1" ht="27.75" customHeight="1">
      <c r="A14" s="63" t="s">
        <v>143</v>
      </c>
      <c r="B14" s="68">
        <v>24</v>
      </c>
      <c r="C14" s="87" t="s">
        <v>135</v>
      </c>
      <c r="D14" s="68">
        <v>65</v>
      </c>
      <c r="E14" s="87" t="s">
        <v>135</v>
      </c>
      <c r="F14" s="68">
        <v>55</v>
      </c>
      <c r="G14" s="68">
        <f>I14+K14</f>
        <v>1339</v>
      </c>
      <c r="H14" s="87" t="s">
        <v>135</v>
      </c>
      <c r="I14" s="68">
        <v>661</v>
      </c>
      <c r="J14" s="87" t="s">
        <v>135</v>
      </c>
      <c r="K14" s="68">
        <v>678</v>
      </c>
      <c r="L14" s="87" t="s">
        <v>135</v>
      </c>
      <c r="M14" s="86">
        <f t="shared" ref="M14:M22" si="0">N14+Q14</f>
        <v>115</v>
      </c>
      <c r="N14" s="68">
        <v>114</v>
      </c>
      <c r="O14" s="68">
        <v>2</v>
      </c>
      <c r="P14" s="68">
        <v>112</v>
      </c>
      <c r="Q14" s="68">
        <v>1</v>
      </c>
      <c r="R14" s="68">
        <v>0</v>
      </c>
      <c r="S14" s="68">
        <v>1</v>
      </c>
      <c r="T14" s="84">
        <f t="shared" ref="T14:T22" si="1">G14/M14</f>
        <v>11.643478260869566</v>
      </c>
      <c r="U14" s="90"/>
      <c r="V14" s="90"/>
      <c r="W14" s="90"/>
      <c r="X14" s="90"/>
    </row>
    <row r="15" spans="1:24" ht="27" customHeight="1">
      <c r="A15" s="63" t="s">
        <v>142</v>
      </c>
      <c r="B15" s="85">
        <v>18</v>
      </c>
      <c r="C15" s="87" t="s">
        <v>135</v>
      </c>
      <c r="D15" s="85">
        <v>393</v>
      </c>
      <c r="E15" s="87" t="s">
        <v>135</v>
      </c>
      <c r="F15" s="85">
        <v>407</v>
      </c>
      <c r="G15" s="68">
        <f t="shared" ref="G15:G22" si="2">I15+K15</f>
        <v>8189</v>
      </c>
      <c r="H15" s="87" t="s">
        <v>135</v>
      </c>
      <c r="I15" s="85">
        <v>4282</v>
      </c>
      <c r="J15" s="87" t="s">
        <v>135</v>
      </c>
      <c r="K15" s="85">
        <v>3907</v>
      </c>
      <c r="L15" s="87" t="s">
        <v>135</v>
      </c>
      <c r="M15" s="86">
        <f t="shared" si="0"/>
        <v>686</v>
      </c>
      <c r="N15" s="68">
        <f>O15+P15</f>
        <v>610</v>
      </c>
      <c r="O15" s="85">
        <v>156</v>
      </c>
      <c r="P15" s="85">
        <v>454</v>
      </c>
      <c r="Q15" s="85">
        <f>R15+S15</f>
        <v>76</v>
      </c>
      <c r="R15" s="85">
        <v>27</v>
      </c>
      <c r="S15" s="85">
        <v>49</v>
      </c>
      <c r="T15" s="84">
        <f t="shared" si="1"/>
        <v>11.93731778425656</v>
      </c>
    </row>
    <row r="16" spans="1:24" ht="27" customHeight="1">
      <c r="A16" s="63" t="s">
        <v>141</v>
      </c>
      <c r="B16" s="85">
        <v>8</v>
      </c>
      <c r="C16" s="87" t="s">
        <v>135</v>
      </c>
      <c r="D16" s="85">
        <v>142</v>
      </c>
      <c r="E16" s="87" t="s">
        <v>135</v>
      </c>
      <c r="F16" s="85">
        <v>176</v>
      </c>
      <c r="G16" s="68">
        <f t="shared" si="2"/>
        <v>3985</v>
      </c>
      <c r="H16" s="87" t="s">
        <v>135</v>
      </c>
      <c r="I16" s="85">
        <v>2387</v>
      </c>
      <c r="J16" s="87" t="s">
        <v>135</v>
      </c>
      <c r="K16" s="85">
        <v>1598</v>
      </c>
      <c r="L16" s="87" t="s">
        <v>135</v>
      </c>
      <c r="M16" s="86">
        <f t="shared" si="0"/>
        <v>327</v>
      </c>
      <c r="N16" s="68">
        <f t="shared" ref="N16:N21" si="3">O16+P16</f>
        <v>296</v>
      </c>
      <c r="O16" s="85">
        <v>84</v>
      </c>
      <c r="P16" s="85">
        <v>212</v>
      </c>
      <c r="Q16" s="85">
        <f t="shared" ref="Q16:Q21" si="4">R16+S16</f>
        <v>31</v>
      </c>
      <c r="R16" s="85">
        <v>16</v>
      </c>
      <c r="S16" s="85">
        <v>15</v>
      </c>
      <c r="T16" s="84">
        <f t="shared" si="1"/>
        <v>12.186544342507645</v>
      </c>
    </row>
    <row r="17" spans="1:22" ht="27" customHeight="1">
      <c r="A17" s="63" t="s">
        <v>140</v>
      </c>
      <c r="B17" s="85">
        <v>1</v>
      </c>
      <c r="C17" s="87" t="s">
        <v>135</v>
      </c>
      <c r="D17" s="85">
        <v>18</v>
      </c>
      <c r="E17" s="87" t="s">
        <v>135</v>
      </c>
      <c r="F17" s="85">
        <v>18</v>
      </c>
      <c r="G17" s="68">
        <f t="shared" si="2"/>
        <v>478</v>
      </c>
      <c r="H17" s="87" t="s">
        <v>135</v>
      </c>
      <c r="I17" s="85">
        <v>0</v>
      </c>
      <c r="J17" s="87" t="s">
        <v>135</v>
      </c>
      <c r="K17" s="85">
        <v>478</v>
      </c>
      <c r="L17" s="87" t="s">
        <v>135</v>
      </c>
      <c r="M17" s="86">
        <f t="shared" si="0"/>
        <v>39</v>
      </c>
      <c r="N17" s="68">
        <f t="shared" si="3"/>
        <v>35</v>
      </c>
      <c r="O17" s="85">
        <v>15</v>
      </c>
      <c r="P17" s="85">
        <v>20</v>
      </c>
      <c r="Q17" s="85">
        <f t="shared" si="4"/>
        <v>4</v>
      </c>
      <c r="R17" s="85">
        <v>2</v>
      </c>
      <c r="S17" s="85">
        <v>2</v>
      </c>
      <c r="T17" s="84">
        <f t="shared" si="1"/>
        <v>12.256410256410257</v>
      </c>
    </row>
    <row r="18" spans="1:22" ht="27" customHeight="1">
      <c r="A18" s="63" t="s">
        <v>139</v>
      </c>
      <c r="B18" s="85">
        <v>1</v>
      </c>
      <c r="C18" s="87" t="s">
        <v>135</v>
      </c>
      <c r="D18" s="85">
        <v>39</v>
      </c>
      <c r="E18" s="87" t="s">
        <v>135</v>
      </c>
      <c r="F18" s="85">
        <v>42</v>
      </c>
      <c r="G18" s="68">
        <f t="shared" si="2"/>
        <v>1032</v>
      </c>
      <c r="H18" s="87" t="s">
        <v>135</v>
      </c>
      <c r="I18" s="85">
        <v>0</v>
      </c>
      <c r="J18" s="87" t="s">
        <v>135</v>
      </c>
      <c r="K18" s="85">
        <v>1032</v>
      </c>
      <c r="L18" s="87" t="s">
        <v>135</v>
      </c>
      <c r="M18" s="86">
        <f t="shared" si="0"/>
        <v>95</v>
      </c>
      <c r="N18" s="68">
        <f t="shared" si="3"/>
        <v>89</v>
      </c>
      <c r="O18" s="85">
        <v>24</v>
      </c>
      <c r="P18" s="85">
        <v>65</v>
      </c>
      <c r="Q18" s="85">
        <f t="shared" si="4"/>
        <v>6</v>
      </c>
      <c r="R18" s="85">
        <v>2</v>
      </c>
      <c r="S18" s="85">
        <v>4</v>
      </c>
      <c r="T18" s="84">
        <f t="shared" si="1"/>
        <v>10.863157894736842</v>
      </c>
    </row>
    <row r="19" spans="1:22" ht="27" customHeight="1">
      <c r="A19" s="63" t="s">
        <v>138</v>
      </c>
      <c r="B19" s="85">
        <v>1</v>
      </c>
      <c r="C19" s="87" t="s">
        <v>135</v>
      </c>
      <c r="D19" s="85">
        <v>36</v>
      </c>
      <c r="E19" s="87" t="s">
        <v>135</v>
      </c>
      <c r="F19" s="85">
        <v>43</v>
      </c>
      <c r="G19" s="68">
        <f t="shared" si="2"/>
        <v>1079</v>
      </c>
      <c r="H19" s="87" t="s">
        <v>135</v>
      </c>
      <c r="I19" s="85">
        <v>500</v>
      </c>
      <c r="J19" s="87" t="s">
        <v>135</v>
      </c>
      <c r="K19" s="85">
        <v>579</v>
      </c>
      <c r="L19" s="87" t="s">
        <v>135</v>
      </c>
      <c r="M19" s="86">
        <f t="shared" si="0"/>
        <v>82</v>
      </c>
      <c r="N19" s="68">
        <f t="shared" si="3"/>
        <v>76</v>
      </c>
      <c r="O19" s="85">
        <v>56</v>
      </c>
      <c r="P19" s="85">
        <v>20</v>
      </c>
      <c r="Q19" s="85">
        <f t="shared" si="4"/>
        <v>6</v>
      </c>
      <c r="R19" s="85">
        <v>4</v>
      </c>
      <c r="S19" s="85">
        <v>2</v>
      </c>
      <c r="T19" s="84">
        <f t="shared" si="1"/>
        <v>13.158536585365853</v>
      </c>
    </row>
    <row r="20" spans="1:22" ht="27" customHeight="1">
      <c r="A20" s="63" t="s">
        <v>338</v>
      </c>
      <c r="B20" s="85">
        <v>1</v>
      </c>
      <c r="C20" s="87" t="s">
        <v>135</v>
      </c>
      <c r="D20" s="85">
        <v>40</v>
      </c>
      <c r="E20" s="87" t="s">
        <v>135</v>
      </c>
      <c r="F20" s="85">
        <v>40</v>
      </c>
      <c r="G20" s="68">
        <f t="shared" si="2"/>
        <v>1021</v>
      </c>
      <c r="H20" s="87" t="s">
        <v>135</v>
      </c>
      <c r="I20" s="85">
        <v>948</v>
      </c>
      <c r="J20" s="87" t="s">
        <v>135</v>
      </c>
      <c r="K20" s="85">
        <v>73</v>
      </c>
      <c r="L20" s="87" t="s">
        <v>135</v>
      </c>
      <c r="M20" s="86">
        <f t="shared" si="0"/>
        <v>97</v>
      </c>
      <c r="N20" s="68">
        <f t="shared" si="3"/>
        <v>86</v>
      </c>
      <c r="O20" s="85">
        <v>63</v>
      </c>
      <c r="P20" s="85">
        <v>23</v>
      </c>
      <c r="Q20" s="85">
        <f t="shared" si="4"/>
        <v>11</v>
      </c>
      <c r="R20" s="85">
        <v>9</v>
      </c>
      <c r="S20" s="85">
        <v>2</v>
      </c>
      <c r="T20" s="84">
        <f t="shared" si="1"/>
        <v>10.525773195876289</v>
      </c>
    </row>
    <row r="21" spans="1:22" ht="27" customHeight="1">
      <c r="A21" s="63" t="s">
        <v>339</v>
      </c>
      <c r="B21" s="85">
        <v>2</v>
      </c>
      <c r="C21" s="87" t="s">
        <v>135</v>
      </c>
      <c r="D21" s="85">
        <v>84</v>
      </c>
      <c r="E21" s="87" t="s">
        <v>135</v>
      </c>
      <c r="F21" s="85">
        <v>86</v>
      </c>
      <c r="G21" s="68">
        <f t="shared" si="2"/>
        <v>2797</v>
      </c>
      <c r="H21" s="87" t="s">
        <v>135</v>
      </c>
      <c r="I21" s="85">
        <v>2247</v>
      </c>
      <c r="J21" s="87" t="s">
        <v>135</v>
      </c>
      <c r="K21" s="85">
        <v>550</v>
      </c>
      <c r="L21" s="87" t="s">
        <v>135</v>
      </c>
      <c r="M21" s="86">
        <f t="shared" si="0"/>
        <v>205</v>
      </c>
      <c r="N21" s="68">
        <f t="shared" si="3"/>
        <v>192</v>
      </c>
      <c r="O21" s="85">
        <v>71</v>
      </c>
      <c r="P21" s="85">
        <v>121</v>
      </c>
      <c r="Q21" s="85">
        <f t="shared" si="4"/>
        <v>13</v>
      </c>
      <c r="R21" s="85">
        <v>6</v>
      </c>
      <c r="S21" s="85">
        <v>7</v>
      </c>
      <c r="T21" s="84">
        <f t="shared" si="1"/>
        <v>13.643902439024391</v>
      </c>
    </row>
    <row r="22" spans="1:22" ht="27" customHeight="1">
      <c r="A22" s="88" t="s">
        <v>137</v>
      </c>
      <c r="B22" s="85">
        <v>1</v>
      </c>
      <c r="C22" s="87" t="s">
        <v>135</v>
      </c>
      <c r="D22" s="85">
        <v>8</v>
      </c>
      <c r="E22" s="87" t="s">
        <v>135</v>
      </c>
      <c r="F22" s="85" t="s">
        <v>136</v>
      </c>
      <c r="G22" s="68">
        <f t="shared" si="2"/>
        <v>1097</v>
      </c>
      <c r="H22" s="87" t="s">
        <v>135</v>
      </c>
      <c r="I22" s="85">
        <v>1070</v>
      </c>
      <c r="J22" s="87" t="s">
        <v>135</v>
      </c>
      <c r="K22" s="85">
        <v>27</v>
      </c>
      <c r="L22" s="87" t="s">
        <v>135</v>
      </c>
      <c r="M22" s="86">
        <f t="shared" si="0"/>
        <v>68</v>
      </c>
      <c r="N22" s="68">
        <v>54</v>
      </c>
      <c r="O22" s="85">
        <v>0</v>
      </c>
      <c r="P22" s="85">
        <v>3</v>
      </c>
      <c r="Q22" s="85">
        <v>14</v>
      </c>
      <c r="R22" s="85">
        <v>0</v>
      </c>
      <c r="S22" s="85">
        <v>8</v>
      </c>
      <c r="T22" s="84">
        <f t="shared" si="1"/>
        <v>16.132352941176471</v>
      </c>
    </row>
    <row r="23" spans="1:22" ht="15" customHeight="1">
      <c r="A23" s="83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2"/>
      <c r="N23" s="81"/>
      <c r="O23" s="81"/>
      <c r="P23" s="81"/>
      <c r="Q23" s="81"/>
      <c r="R23" s="81"/>
      <c r="S23" s="81"/>
      <c r="T23" s="80"/>
    </row>
    <row r="24" spans="1:22" s="77" customFormat="1" ht="18.75" customHeight="1">
      <c r="A24" s="287" t="s">
        <v>134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79"/>
      <c r="O24" s="78"/>
      <c r="P24" s="79"/>
      <c r="Q24" s="78"/>
      <c r="R24" s="79"/>
      <c r="S24" s="79"/>
      <c r="T24" s="78"/>
      <c r="U24" s="78"/>
      <c r="V24" s="78"/>
    </row>
    <row r="25" spans="1:22" s="73" customFormat="1">
      <c r="A25" s="76" t="s">
        <v>133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</row>
    <row r="26" spans="1:22" s="73" customFormat="1">
      <c r="A26" s="76" t="s">
        <v>132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</row>
    <row r="27" spans="1:22" s="73" customFormat="1">
      <c r="A27" s="76" t="s">
        <v>131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</row>
    <row r="28" spans="1:22" s="73" customFormat="1">
      <c r="A28" s="76" t="s">
        <v>130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</row>
    <row r="29" spans="1:22" s="73" customFormat="1" ht="18.7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</row>
    <row r="30" spans="1:22" s="73" customFormat="1" ht="18.7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</row>
    <row r="31" spans="1:22" s="75" customFormat="1" ht="18.7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</row>
    <row r="32" spans="1:22" s="75" customFormat="1" ht="18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</row>
    <row r="33" spans="1:20" s="75" customFormat="1" ht="18.7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</row>
    <row r="34" spans="1:20" s="75" customFormat="1" ht="18.7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</row>
    <row r="35" spans="1:20" s="74" customFormat="1" ht="18.7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</row>
    <row r="36" spans="1:20" s="75" customFormat="1" ht="18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</row>
    <row r="37" spans="1:20" s="73" customFormat="1" ht="18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</row>
    <row r="38" spans="1:20" s="73" customFormat="1" ht="18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</row>
    <row r="39" spans="1:20" s="73" customFormat="1" ht="19.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s="73" customFormat="1" ht="18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1" spans="1:20" s="73" customFormat="1" ht="37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s="73" customFormat="1" ht="18.7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</row>
    <row r="43" spans="1:20" s="73" customFormat="1" ht="18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spans="1:20" s="75" customFormat="1" ht="18.7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</row>
    <row r="45" spans="1:20" s="75" customFormat="1" ht="18.7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</row>
    <row r="46" spans="1:20" s="75" customFormat="1" ht="18.7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</row>
    <row r="47" spans="1:20" s="74" customFormat="1" ht="18.7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</row>
    <row r="48" spans="1:20" s="74" customFormat="1" ht="18.7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</row>
    <row r="49" spans="1:20" s="73" customFormat="1" ht="18.7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</row>
    <row r="50" spans="1:20" s="73" customFormat="1" ht="18.7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</row>
    <row r="51" spans="1:20" s="73" customFormat="1" ht="18.7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</row>
    <row r="52" spans="1:20" s="73" customFormat="1" ht="18.7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</row>
  </sheetData>
  <mergeCells count="16">
    <mergeCell ref="A24:M24"/>
    <mergeCell ref="M5:M6"/>
    <mergeCell ref="N5:P5"/>
    <mergeCell ref="B4:C6"/>
    <mergeCell ref="D4:E6"/>
    <mergeCell ref="G5:H6"/>
    <mergeCell ref="I5:J6"/>
    <mergeCell ref="K5:L6"/>
    <mergeCell ref="G4:L4"/>
    <mergeCell ref="A1:V1"/>
    <mergeCell ref="A3:B3"/>
    <mergeCell ref="A4:A6"/>
    <mergeCell ref="F4:F6"/>
    <mergeCell ref="M4:S4"/>
    <mergeCell ref="T4:T6"/>
    <mergeCell ref="Q5:S5"/>
  </mergeCells>
  <phoneticPr fontId="1" type="noConversion"/>
  <pageMargins left="0.35" right="0.43" top="0.96" bottom="1" header="0.49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2"/>
  <sheetViews>
    <sheetView workbookViewId="0">
      <selection activeCell="A8" sqref="A8"/>
    </sheetView>
  </sheetViews>
  <sheetFormatPr defaultRowHeight="13.5"/>
  <cols>
    <col min="1" max="1" width="8.75" style="180" customWidth="1"/>
    <col min="2" max="2" width="7.625" style="180" customWidth="1"/>
    <col min="3" max="3" width="7.125" style="180" customWidth="1"/>
    <col min="4" max="4" width="8.25" style="180" customWidth="1"/>
    <col min="5" max="6" width="9.75" style="180" customWidth="1"/>
    <col min="7" max="12" width="7.875" style="180" customWidth="1"/>
    <col min="13" max="14" width="9.375" style="180" customWidth="1"/>
    <col min="15" max="15" width="8.75" style="180" customWidth="1"/>
    <col min="16" max="16" width="8.25" style="180" customWidth="1"/>
    <col min="17" max="18" width="6.875" style="180" customWidth="1"/>
    <col min="19" max="19" width="7.125" style="180" customWidth="1"/>
    <col min="20" max="256" width="9" style="180"/>
    <col min="257" max="257" width="8.75" style="180" customWidth="1"/>
    <col min="258" max="258" width="7.625" style="180" customWidth="1"/>
    <col min="259" max="259" width="7.125" style="180" customWidth="1"/>
    <col min="260" max="260" width="8.25" style="180" customWidth="1"/>
    <col min="261" max="262" width="9.75" style="180" customWidth="1"/>
    <col min="263" max="268" width="7.875" style="180" customWidth="1"/>
    <col min="269" max="270" width="9.375" style="180" customWidth="1"/>
    <col min="271" max="271" width="8.75" style="180" customWidth="1"/>
    <col min="272" max="272" width="8.25" style="180" customWidth="1"/>
    <col min="273" max="274" width="6.875" style="180" customWidth="1"/>
    <col min="275" max="275" width="7.125" style="180" customWidth="1"/>
    <col min="276" max="512" width="9" style="180"/>
    <col min="513" max="513" width="8.75" style="180" customWidth="1"/>
    <col min="514" max="514" width="7.625" style="180" customWidth="1"/>
    <col min="515" max="515" width="7.125" style="180" customWidth="1"/>
    <col min="516" max="516" width="8.25" style="180" customWidth="1"/>
    <col min="517" max="518" width="9.75" style="180" customWidth="1"/>
    <col min="519" max="524" width="7.875" style="180" customWidth="1"/>
    <col min="525" max="526" width="9.375" style="180" customWidth="1"/>
    <col min="527" max="527" width="8.75" style="180" customWidth="1"/>
    <col min="528" max="528" width="8.25" style="180" customWidth="1"/>
    <col min="529" max="530" width="6.875" style="180" customWidth="1"/>
    <col min="531" max="531" width="7.125" style="180" customWidth="1"/>
    <col min="532" max="768" width="9" style="180"/>
    <col min="769" max="769" width="8.75" style="180" customWidth="1"/>
    <col min="770" max="770" width="7.625" style="180" customWidth="1"/>
    <col min="771" max="771" width="7.125" style="180" customWidth="1"/>
    <col min="772" max="772" width="8.25" style="180" customWidth="1"/>
    <col min="773" max="774" width="9.75" style="180" customWidth="1"/>
    <col min="775" max="780" width="7.875" style="180" customWidth="1"/>
    <col min="781" max="782" width="9.375" style="180" customWidth="1"/>
    <col min="783" max="783" width="8.75" style="180" customWidth="1"/>
    <col min="784" max="784" width="8.25" style="180" customWidth="1"/>
    <col min="785" max="786" width="6.875" style="180" customWidth="1"/>
    <col min="787" max="787" width="7.125" style="180" customWidth="1"/>
    <col min="788" max="1024" width="9" style="180"/>
    <col min="1025" max="1025" width="8.75" style="180" customWidth="1"/>
    <col min="1026" max="1026" width="7.625" style="180" customWidth="1"/>
    <col min="1027" max="1027" width="7.125" style="180" customWidth="1"/>
    <col min="1028" max="1028" width="8.25" style="180" customWidth="1"/>
    <col min="1029" max="1030" width="9.75" style="180" customWidth="1"/>
    <col min="1031" max="1036" width="7.875" style="180" customWidth="1"/>
    <col min="1037" max="1038" width="9.375" style="180" customWidth="1"/>
    <col min="1039" max="1039" width="8.75" style="180" customWidth="1"/>
    <col min="1040" max="1040" width="8.25" style="180" customWidth="1"/>
    <col min="1041" max="1042" width="6.875" style="180" customWidth="1"/>
    <col min="1043" max="1043" width="7.125" style="180" customWidth="1"/>
    <col min="1044" max="1280" width="9" style="180"/>
    <col min="1281" max="1281" width="8.75" style="180" customWidth="1"/>
    <col min="1282" max="1282" width="7.625" style="180" customWidth="1"/>
    <col min="1283" max="1283" width="7.125" style="180" customWidth="1"/>
    <col min="1284" max="1284" width="8.25" style="180" customWidth="1"/>
    <col min="1285" max="1286" width="9.75" style="180" customWidth="1"/>
    <col min="1287" max="1292" width="7.875" style="180" customWidth="1"/>
    <col min="1293" max="1294" width="9.375" style="180" customWidth="1"/>
    <col min="1295" max="1295" width="8.75" style="180" customWidth="1"/>
    <col min="1296" max="1296" width="8.25" style="180" customWidth="1"/>
    <col min="1297" max="1298" width="6.875" style="180" customWidth="1"/>
    <col min="1299" max="1299" width="7.125" style="180" customWidth="1"/>
    <col min="1300" max="1536" width="9" style="180"/>
    <col min="1537" max="1537" width="8.75" style="180" customWidth="1"/>
    <col min="1538" max="1538" width="7.625" style="180" customWidth="1"/>
    <col min="1539" max="1539" width="7.125" style="180" customWidth="1"/>
    <col min="1540" max="1540" width="8.25" style="180" customWidth="1"/>
    <col min="1541" max="1542" width="9.75" style="180" customWidth="1"/>
    <col min="1543" max="1548" width="7.875" style="180" customWidth="1"/>
    <col min="1549" max="1550" width="9.375" style="180" customWidth="1"/>
    <col min="1551" max="1551" width="8.75" style="180" customWidth="1"/>
    <col min="1552" max="1552" width="8.25" style="180" customWidth="1"/>
    <col min="1553" max="1554" width="6.875" style="180" customWidth="1"/>
    <col min="1555" max="1555" width="7.125" style="180" customWidth="1"/>
    <col min="1556" max="1792" width="9" style="180"/>
    <col min="1793" max="1793" width="8.75" style="180" customWidth="1"/>
    <col min="1794" max="1794" width="7.625" style="180" customWidth="1"/>
    <col min="1795" max="1795" width="7.125" style="180" customWidth="1"/>
    <col min="1796" max="1796" width="8.25" style="180" customWidth="1"/>
    <col min="1797" max="1798" width="9.75" style="180" customWidth="1"/>
    <col min="1799" max="1804" width="7.875" style="180" customWidth="1"/>
    <col min="1805" max="1806" width="9.375" style="180" customWidth="1"/>
    <col min="1807" max="1807" width="8.75" style="180" customWidth="1"/>
    <col min="1808" max="1808" width="8.25" style="180" customWidth="1"/>
    <col min="1809" max="1810" width="6.875" style="180" customWidth="1"/>
    <col min="1811" max="1811" width="7.125" style="180" customWidth="1"/>
    <col min="1812" max="2048" width="9" style="180"/>
    <col min="2049" max="2049" width="8.75" style="180" customWidth="1"/>
    <col min="2050" max="2050" width="7.625" style="180" customWidth="1"/>
    <col min="2051" max="2051" width="7.125" style="180" customWidth="1"/>
    <col min="2052" max="2052" width="8.25" style="180" customWidth="1"/>
    <col min="2053" max="2054" width="9.75" style="180" customWidth="1"/>
    <col min="2055" max="2060" width="7.875" style="180" customWidth="1"/>
    <col min="2061" max="2062" width="9.375" style="180" customWidth="1"/>
    <col min="2063" max="2063" width="8.75" style="180" customWidth="1"/>
    <col min="2064" max="2064" width="8.25" style="180" customWidth="1"/>
    <col min="2065" max="2066" width="6.875" style="180" customWidth="1"/>
    <col min="2067" max="2067" width="7.125" style="180" customWidth="1"/>
    <col min="2068" max="2304" width="9" style="180"/>
    <col min="2305" max="2305" width="8.75" style="180" customWidth="1"/>
    <col min="2306" max="2306" width="7.625" style="180" customWidth="1"/>
    <col min="2307" max="2307" width="7.125" style="180" customWidth="1"/>
    <col min="2308" max="2308" width="8.25" style="180" customWidth="1"/>
    <col min="2309" max="2310" width="9.75" style="180" customWidth="1"/>
    <col min="2311" max="2316" width="7.875" style="180" customWidth="1"/>
    <col min="2317" max="2318" width="9.375" style="180" customWidth="1"/>
    <col min="2319" max="2319" width="8.75" style="180" customWidth="1"/>
    <col min="2320" max="2320" width="8.25" style="180" customWidth="1"/>
    <col min="2321" max="2322" width="6.875" style="180" customWidth="1"/>
    <col min="2323" max="2323" width="7.125" style="180" customWidth="1"/>
    <col min="2324" max="2560" width="9" style="180"/>
    <col min="2561" max="2561" width="8.75" style="180" customWidth="1"/>
    <col min="2562" max="2562" width="7.625" style="180" customWidth="1"/>
    <col min="2563" max="2563" width="7.125" style="180" customWidth="1"/>
    <col min="2564" max="2564" width="8.25" style="180" customWidth="1"/>
    <col min="2565" max="2566" width="9.75" style="180" customWidth="1"/>
    <col min="2567" max="2572" width="7.875" style="180" customWidth="1"/>
    <col min="2573" max="2574" width="9.375" style="180" customWidth="1"/>
    <col min="2575" max="2575" width="8.75" style="180" customWidth="1"/>
    <col min="2576" max="2576" width="8.25" style="180" customWidth="1"/>
    <col min="2577" max="2578" width="6.875" style="180" customWidth="1"/>
    <col min="2579" max="2579" width="7.125" style="180" customWidth="1"/>
    <col min="2580" max="2816" width="9" style="180"/>
    <col min="2817" max="2817" width="8.75" style="180" customWidth="1"/>
    <col min="2818" max="2818" width="7.625" style="180" customWidth="1"/>
    <col min="2819" max="2819" width="7.125" style="180" customWidth="1"/>
    <col min="2820" max="2820" width="8.25" style="180" customWidth="1"/>
    <col min="2821" max="2822" width="9.75" style="180" customWidth="1"/>
    <col min="2823" max="2828" width="7.875" style="180" customWidth="1"/>
    <col min="2829" max="2830" width="9.375" style="180" customWidth="1"/>
    <col min="2831" max="2831" width="8.75" style="180" customWidth="1"/>
    <col min="2832" max="2832" width="8.25" style="180" customWidth="1"/>
    <col min="2833" max="2834" width="6.875" style="180" customWidth="1"/>
    <col min="2835" max="2835" width="7.125" style="180" customWidth="1"/>
    <col min="2836" max="3072" width="9" style="180"/>
    <col min="3073" max="3073" width="8.75" style="180" customWidth="1"/>
    <col min="3074" max="3074" width="7.625" style="180" customWidth="1"/>
    <col min="3075" max="3075" width="7.125" style="180" customWidth="1"/>
    <col min="3076" max="3076" width="8.25" style="180" customWidth="1"/>
    <col min="3077" max="3078" width="9.75" style="180" customWidth="1"/>
    <col min="3079" max="3084" width="7.875" style="180" customWidth="1"/>
    <col min="3085" max="3086" width="9.375" style="180" customWidth="1"/>
    <col min="3087" max="3087" width="8.75" style="180" customWidth="1"/>
    <col min="3088" max="3088" width="8.25" style="180" customWidth="1"/>
    <col min="3089" max="3090" width="6.875" style="180" customWidth="1"/>
    <col min="3091" max="3091" width="7.125" style="180" customWidth="1"/>
    <col min="3092" max="3328" width="9" style="180"/>
    <col min="3329" max="3329" width="8.75" style="180" customWidth="1"/>
    <col min="3330" max="3330" width="7.625" style="180" customWidth="1"/>
    <col min="3331" max="3331" width="7.125" style="180" customWidth="1"/>
    <col min="3332" max="3332" width="8.25" style="180" customWidth="1"/>
    <col min="3333" max="3334" width="9.75" style="180" customWidth="1"/>
    <col min="3335" max="3340" width="7.875" style="180" customWidth="1"/>
    <col min="3341" max="3342" width="9.375" style="180" customWidth="1"/>
    <col min="3343" max="3343" width="8.75" style="180" customWidth="1"/>
    <col min="3344" max="3344" width="8.25" style="180" customWidth="1"/>
    <col min="3345" max="3346" width="6.875" style="180" customWidth="1"/>
    <col min="3347" max="3347" width="7.125" style="180" customWidth="1"/>
    <col min="3348" max="3584" width="9" style="180"/>
    <col min="3585" max="3585" width="8.75" style="180" customWidth="1"/>
    <col min="3586" max="3586" width="7.625" style="180" customWidth="1"/>
    <col min="3587" max="3587" width="7.125" style="180" customWidth="1"/>
    <col min="3588" max="3588" width="8.25" style="180" customWidth="1"/>
    <col min="3589" max="3590" width="9.75" style="180" customWidth="1"/>
    <col min="3591" max="3596" width="7.875" style="180" customWidth="1"/>
    <col min="3597" max="3598" width="9.375" style="180" customWidth="1"/>
    <col min="3599" max="3599" width="8.75" style="180" customWidth="1"/>
    <col min="3600" max="3600" width="8.25" style="180" customWidth="1"/>
    <col min="3601" max="3602" width="6.875" style="180" customWidth="1"/>
    <col min="3603" max="3603" width="7.125" style="180" customWidth="1"/>
    <col min="3604" max="3840" width="9" style="180"/>
    <col min="3841" max="3841" width="8.75" style="180" customWidth="1"/>
    <col min="3842" max="3842" width="7.625" style="180" customWidth="1"/>
    <col min="3843" max="3843" width="7.125" style="180" customWidth="1"/>
    <col min="3844" max="3844" width="8.25" style="180" customWidth="1"/>
    <col min="3845" max="3846" width="9.75" style="180" customWidth="1"/>
    <col min="3847" max="3852" width="7.875" style="180" customWidth="1"/>
    <col min="3853" max="3854" width="9.375" style="180" customWidth="1"/>
    <col min="3855" max="3855" width="8.75" style="180" customWidth="1"/>
    <col min="3856" max="3856" width="8.25" style="180" customWidth="1"/>
    <col min="3857" max="3858" width="6.875" style="180" customWidth="1"/>
    <col min="3859" max="3859" width="7.125" style="180" customWidth="1"/>
    <col min="3860" max="4096" width="9" style="180"/>
    <col min="4097" max="4097" width="8.75" style="180" customWidth="1"/>
    <col min="4098" max="4098" width="7.625" style="180" customWidth="1"/>
    <col min="4099" max="4099" width="7.125" style="180" customWidth="1"/>
    <col min="4100" max="4100" width="8.25" style="180" customWidth="1"/>
    <col min="4101" max="4102" width="9.75" style="180" customWidth="1"/>
    <col min="4103" max="4108" width="7.875" style="180" customWidth="1"/>
    <col min="4109" max="4110" width="9.375" style="180" customWidth="1"/>
    <col min="4111" max="4111" width="8.75" style="180" customWidth="1"/>
    <col min="4112" max="4112" width="8.25" style="180" customWidth="1"/>
    <col min="4113" max="4114" width="6.875" style="180" customWidth="1"/>
    <col min="4115" max="4115" width="7.125" style="180" customWidth="1"/>
    <col min="4116" max="4352" width="9" style="180"/>
    <col min="4353" max="4353" width="8.75" style="180" customWidth="1"/>
    <col min="4354" max="4354" width="7.625" style="180" customWidth="1"/>
    <col min="4355" max="4355" width="7.125" style="180" customWidth="1"/>
    <col min="4356" max="4356" width="8.25" style="180" customWidth="1"/>
    <col min="4357" max="4358" width="9.75" style="180" customWidth="1"/>
    <col min="4359" max="4364" width="7.875" style="180" customWidth="1"/>
    <col min="4365" max="4366" width="9.375" style="180" customWidth="1"/>
    <col min="4367" max="4367" width="8.75" style="180" customWidth="1"/>
    <col min="4368" max="4368" width="8.25" style="180" customWidth="1"/>
    <col min="4369" max="4370" width="6.875" style="180" customWidth="1"/>
    <col min="4371" max="4371" width="7.125" style="180" customWidth="1"/>
    <col min="4372" max="4608" width="9" style="180"/>
    <col min="4609" max="4609" width="8.75" style="180" customWidth="1"/>
    <col min="4610" max="4610" width="7.625" style="180" customWidth="1"/>
    <col min="4611" max="4611" width="7.125" style="180" customWidth="1"/>
    <col min="4612" max="4612" width="8.25" style="180" customWidth="1"/>
    <col min="4613" max="4614" width="9.75" style="180" customWidth="1"/>
    <col min="4615" max="4620" width="7.875" style="180" customWidth="1"/>
    <col min="4621" max="4622" width="9.375" style="180" customWidth="1"/>
    <col min="4623" max="4623" width="8.75" style="180" customWidth="1"/>
    <col min="4624" max="4624" width="8.25" style="180" customWidth="1"/>
    <col min="4625" max="4626" width="6.875" style="180" customWidth="1"/>
    <col min="4627" max="4627" width="7.125" style="180" customWidth="1"/>
    <col min="4628" max="4864" width="9" style="180"/>
    <col min="4865" max="4865" width="8.75" style="180" customWidth="1"/>
    <col min="4866" max="4866" width="7.625" style="180" customWidth="1"/>
    <col min="4867" max="4867" width="7.125" style="180" customWidth="1"/>
    <col min="4868" max="4868" width="8.25" style="180" customWidth="1"/>
    <col min="4869" max="4870" width="9.75" style="180" customWidth="1"/>
    <col min="4871" max="4876" width="7.875" style="180" customWidth="1"/>
    <col min="4877" max="4878" width="9.375" style="180" customWidth="1"/>
    <col min="4879" max="4879" width="8.75" style="180" customWidth="1"/>
    <col min="4880" max="4880" width="8.25" style="180" customWidth="1"/>
    <col min="4881" max="4882" width="6.875" style="180" customWidth="1"/>
    <col min="4883" max="4883" width="7.125" style="180" customWidth="1"/>
    <col min="4884" max="5120" width="9" style="180"/>
    <col min="5121" max="5121" width="8.75" style="180" customWidth="1"/>
    <col min="5122" max="5122" width="7.625" style="180" customWidth="1"/>
    <col min="5123" max="5123" width="7.125" style="180" customWidth="1"/>
    <col min="5124" max="5124" width="8.25" style="180" customWidth="1"/>
    <col min="5125" max="5126" width="9.75" style="180" customWidth="1"/>
    <col min="5127" max="5132" width="7.875" style="180" customWidth="1"/>
    <col min="5133" max="5134" width="9.375" style="180" customWidth="1"/>
    <col min="5135" max="5135" width="8.75" style="180" customWidth="1"/>
    <col min="5136" max="5136" width="8.25" style="180" customWidth="1"/>
    <col min="5137" max="5138" width="6.875" style="180" customWidth="1"/>
    <col min="5139" max="5139" width="7.125" style="180" customWidth="1"/>
    <col min="5140" max="5376" width="9" style="180"/>
    <col min="5377" max="5377" width="8.75" style="180" customWidth="1"/>
    <col min="5378" max="5378" width="7.625" style="180" customWidth="1"/>
    <col min="5379" max="5379" width="7.125" style="180" customWidth="1"/>
    <col min="5380" max="5380" width="8.25" style="180" customWidth="1"/>
    <col min="5381" max="5382" width="9.75" style="180" customWidth="1"/>
    <col min="5383" max="5388" width="7.875" style="180" customWidth="1"/>
    <col min="5389" max="5390" width="9.375" style="180" customWidth="1"/>
    <col min="5391" max="5391" width="8.75" style="180" customWidth="1"/>
    <col min="5392" max="5392" width="8.25" style="180" customWidth="1"/>
    <col min="5393" max="5394" width="6.875" style="180" customWidth="1"/>
    <col min="5395" max="5395" width="7.125" style="180" customWidth="1"/>
    <col min="5396" max="5632" width="9" style="180"/>
    <col min="5633" max="5633" width="8.75" style="180" customWidth="1"/>
    <col min="5634" max="5634" width="7.625" style="180" customWidth="1"/>
    <col min="5635" max="5635" width="7.125" style="180" customWidth="1"/>
    <col min="5636" max="5636" width="8.25" style="180" customWidth="1"/>
    <col min="5637" max="5638" width="9.75" style="180" customWidth="1"/>
    <col min="5639" max="5644" width="7.875" style="180" customWidth="1"/>
    <col min="5645" max="5646" width="9.375" style="180" customWidth="1"/>
    <col min="5647" max="5647" width="8.75" style="180" customWidth="1"/>
    <col min="5648" max="5648" width="8.25" style="180" customWidth="1"/>
    <col min="5649" max="5650" width="6.875" style="180" customWidth="1"/>
    <col min="5651" max="5651" width="7.125" style="180" customWidth="1"/>
    <col min="5652" max="5888" width="9" style="180"/>
    <col min="5889" max="5889" width="8.75" style="180" customWidth="1"/>
    <col min="5890" max="5890" width="7.625" style="180" customWidth="1"/>
    <col min="5891" max="5891" width="7.125" style="180" customWidth="1"/>
    <col min="5892" max="5892" width="8.25" style="180" customWidth="1"/>
    <col min="5893" max="5894" width="9.75" style="180" customWidth="1"/>
    <col min="5895" max="5900" width="7.875" style="180" customWidth="1"/>
    <col min="5901" max="5902" width="9.375" style="180" customWidth="1"/>
    <col min="5903" max="5903" width="8.75" style="180" customWidth="1"/>
    <col min="5904" max="5904" width="8.25" style="180" customWidth="1"/>
    <col min="5905" max="5906" width="6.875" style="180" customWidth="1"/>
    <col min="5907" max="5907" width="7.125" style="180" customWidth="1"/>
    <col min="5908" max="6144" width="9" style="180"/>
    <col min="6145" max="6145" width="8.75" style="180" customWidth="1"/>
    <col min="6146" max="6146" width="7.625" style="180" customWidth="1"/>
    <col min="6147" max="6147" width="7.125" style="180" customWidth="1"/>
    <col min="6148" max="6148" width="8.25" style="180" customWidth="1"/>
    <col min="6149" max="6150" width="9.75" style="180" customWidth="1"/>
    <col min="6151" max="6156" width="7.875" style="180" customWidth="1"/>
    <col min="6157" max="6158" width="9.375" style="180" customWidth="1"/>
    <col min="6159" max="6159" width="8.75" style="180" customWidth="1"/>
    <col min="6160" max="6160" width="8.25" style="180" customWidth="1"/>
    <col min="6161" max="6162" width="6.875" style="180" customWidth="1"/>
    <col min="6163" max="6163" width="7.125" style="180" customWidth="1"/>
    <col min="6164" max="6400" width="9" style="180"/>
    <col min="6401" max="6401" width="8.75" style="180" customWidth="1"/>
    <col min="6402" max="6402" width="7.625" style="180" customWidth="1"/>
    <col min="6403" max="6403" width="7.125" style="180" customWidth="1"/>
    <col min="6404" max="6404" width="8.25" style="180" customWidth="1"/>
    <col min="6405" max="6406" width="9.75" style="180" customWidth="1"/>
    <col min="6407" max="6412" width="7.875" style="180" customWidth="1"/>
    <col min="6413" max="6414" width="9.375" style="180" customWidth="1"/>
    <col min="6415" max="6415" width="8.75" style="180" customWidth="1"/>
    <col min="6416" max="6416" width="8.25" style="180" customWidth="1"/>
    <col min="6417" max="6418" width="6.875" style="180" customWidth="1"/>
    <col min="6419" max="6419" width="7.125" style="180" customWidth="1"/>
    <col min="6420" max="6656" width="9" style="180"/>
    <col min="6657" max="6657" width="8.75" style="180" customWidth="1"/>
    <col min="6658" max="6658" width="7.625" style="180" customWidth="1"/>
    <col min="6659" max="6659" width="7.125" style="180" customWidth="1"/>
    <col min="6660" max="6660" width="8.25" style="180" customWidth="1"/>
    <col min="6661" max="6662" width="9.75" style="180" customWidth="1"/>
    <col min="6663" max="6668" width="7.875" style="180" customWidth="1"/>
    <col min="6669" max="6670" width="9.375" style="180" customWidth="1"/>
    <col min="6671" max="6671" width="8.75" style="180" customWidth="1"/>
    <col min="6672" max="6672" width="8.25" style="180" customWidth="1"/>
    <col min="6673" max="6674" width="6.875" style="180" customWidth="1"/>
    <col min="6675" max="6675" width="7.125" style="180" customWidth="1"/>
    <col min="6676" max="6912" width="9" style="180"/>
    <col min="6913" max="6913" width="8.75" style="180" customWidth="1"/>
    <col min="6914" max="6914" width="7.625" style="180" customWidth="1"/>
    <col min="6915" max="6915" width="7.125" style="180" customWidth="1"/>
    <col min="6916" max="6916" width="8.25" style="180" customWidth="1"/>
    <col min="6917" max="6918" width="9.75" style="180" customWidth="1"/>
    <col min="6919" max="6924" width="7.875" style="180" customWidth="1"/>
    <col min="6925" max="6926" width="9.375" style="180" customWidth="1"/>
    <col min="6927" max="6927" width="8.75" style="180" customWidth="1"/>
    <col min="6928" max="6928" width="8.25" style="180" customWidth="1"/>
    <col min="6929" max="6930" width="6.875" style="180" customWidth="1"/>
    <col min="6931" max="6931" width="7.125" style="180" customWidth="1"/>
    <col min="6932" max="7168" width="9" style="180"/>
    <col min="7169" max="7169" width="8.75" style="180" customWidth="1"/>
    <col min="7170" max="7170" width="7.625" style="180" customWidth="1"/>
    <col min="7171" max="7171" width="7.125" style="180" customWidth="1"/>
    <col min="7172" max="7172" width="8.25" style="180" customWidth="1"/>
    <col min="7173" max="7174" width="9.75" style="180" customWidth="1"/>
    <col min="7175" max="7180" width="7.875" style="180" customWidth="1"/>
    <col min="7181" max="7182" width="9.375" style="180" customWidth="1"/>
    <col min="7183" max="7183" width="8.75" style="180" customWidth="1"/>
    <col min="7184" max="7184" width="8.25" style="180" customWidth="1"/>
    <col min="7185" max="7186" width="6.875" style="180" customWidth="1"/>
    <col min="7187" max="7187" width="7.125" style="180" customWidth="1"/>
    <col min="7188" max="7424" width="9" style="180"/>
    <col min="7425" max="7425" width="8.75" style="180" customWidth="1"/>
    <col min="7426" max="7426" width="7.625" style="180" customWidth="1"/>
    <col min="7427" max="7427" width="7.125" style="180" customWidth="1"/>
    <col min="7428" max="7428" width="8.25" style="180" customWidth="1"/>
    <col min="7429" max="7430" width="9.75" style="180" customWidth="1"/>
    <col min="7431" max="7436" width="7.875" style="180" customWidth="1"/>
    <col min="7437" max="7438" width="9.375" style="180" customWidth="1"/>
    <col min="7439" max="7439" width="8.75" style="180" customWidth="1"/>
    <col min="7440" max="7440" width="8.25" style="180" customWidth="1"/>
    <col min="7441" max="7442" width="6.875" style="180" customWidth="1"/>
    <col min="7443" max="7443" width="7.125" style="180" customWidth="1"/>
    <col min="7444" max="7680" width="9" style="180"/>
    <col min="7681" max="7681" width="8.75" style="180" customWidth="1"/>
    <col min="7682" max="7682" width="7.625" style="180" customWidth="1"/>
    <col min="7683" max="7683" width="7.125" style="180" customWidth="1"/>
    <col min="7684" max="7684" width="8.25" style="180" customWidth="1"/>
    <col min="7685" max="7686" width="9.75" style="180" customWidth="1"/>
    <col min="7687" max="7692" width="7.875" style="180" customWidth="1"/>
    <col min="7693" max="7694" width="9.375" style="180" customWidth="1"/>
    <col min="7695" max="7695" width="8.75" style="180" customWidth="1"/>
    <col min="7696" max="7696" width="8.25" style="180" customWidth="1"/>
    <col min="7697" max="7698" width="6.875" style="180" customWidth="1"/>
    <col min="7699" max="7699" width="7.125" style="180" customWidth="1"/>
    <col min="7700" max="7936" width="9" style="180"/>
    <col min="7937" max="7937" width="8.75" style="180" customWidth="1"/>
    <col min="7938" max="7938" width="7.625" style="180" customWidth="1"/>
    <col min="7939" max="7939" width="7.125" style="180" customWidth="1"/>
    <col min="7940" max="7940" width="8.25" style="180" customWidth="1"/>
    <col min="7941" max="7942" width="9.75" style="180" customWidth="1"/>
    <col min="7943" max="7948" width="7.875" style="180" customWidth="1"/>
    <col min="7949" max="7950" width="9.375" style="180" customWidth="1"/>
    <col min="7951" max="7951" width="8.75" style="180" customWidth="1"/>
    <col min="7952" max="7952" width="8.25" style="180" customWidth="1"/>
    <col min="7953" max="7954" width="6.875" style="180" customWidth="1"/>
    <col min="7955" max="7955" width="7.125" style="180" customWidth="1"/>
    <col min="7956" max="8192" width="9" style="180"/>
    <col min="8193" max="8193" width="8.75" style="180" customWidth="1"/>
    <col min="8194" max="8194" width="7.625" style="180" customWidth="1"/>
    <col min="8195" max="8195" width="7.125" style="180" customWidth="1"/>
    <col min="8196" max="8196" width="8.25" style="180" customWidth="1"/>
    <col min="8197" max="8198" width="9.75" style="180" customWidth="1"/>
    <col min="8199" max="8204" width="7.875" style="180" customWidth="1"/>
    <col min="8205" max="8206" width="9.375" style="180" customWidth="1"/>
    <col min="8207" max="8207" width="8.75" style="180" customWidth="1"/>
    <col min="8208" max="8208" width="8.25" style="180" customWidth="1"/>
    <col min="8209" max="8210" width="6.875" style="180" customWidth="1"/>
    <col min="8211" max="8211" width="7.125" style="180" customWidth="1"/>
    <col min="8212" max="8448" width="9" style="180"/>
    <col min="8449" max="8449" width="8.75" style="180" customWidth="1"/>
    <col min="8450" max="8450" width="7.625" style="180" customWidth="1"/>
    <col min="8451" max="8451" width="7.125" style="180" customWidth="1"/>
    <col min="8452" max="8452" width="8.25" style="180" customWidth="1"/>
    <col min="8453" max="8454" width="9.75" style="180" customWidth="1"/>
    <col min="8455" max="8460" width="7.875" style="180" customWidth="1"/>
    <col min="8461" max="8462" width="9.375" style="180" customWidth="1"/>
    <col min="8463" max="8463" width="8.75" style="180" customWidth="1"/>
    <col min="8464" max="8464" width="8.25" style="180" customWidth="1"/>
    <col min="8465" max="8466" width="6.875" style="180" customWidth="1"/>
    <col min="8467" max="8467" width="7.125" style="180" customWidth="1"/>
    <col min="8468" max="8704" width="9" style="180"/>
    <col min="8705" max="8705" width="8.75" style="180" customWidth="1"/>
    <col min="8706" max="8706" width="7.625" style="180" customWidth="1"/>
    <col min="8707" max="8707" width="7.125" style="180" customWidth="1"/>
    <col min="8708" max="8708" width="8.25" style="180" customWidth="1"/>
    <col min="8709" max="8710" width="9.75" style="180" customWidth="1"/>
    <col min="8711" max="8716" width="7.875" style="180" customWidth="1"/>
    <col min="8717" max="8718" width="9.375" style="180" customWidth="1"/>
    <col min="8719" max="8719" width="8.75" style="180" customWidth="1"/>
    <col min="8720" max="8720" width="8.25" style="180" customWidth="1"/>
    <col min="8721" max="8722" width="6.875" style="180" customWidth="1"/>
    <col min="8723" max="8723" width="7.125" style="180" customWidth="1"/>
    <col min="8724" max="8960" width="9" style="180"/>
    <col min="8961" max="8961" width="8.75" style="180" customWidth="1"/>
    <col min="8962" max="8962" width="7.625" style="180" customWidth="1"/>
    <col min="8963" max="8963" width="7.125" style="180" customWidth="1"/>
    <col min="8964" max="8964" width="8.25" style="180" customWidth="1"/>
    <col min="8965" max="8966" width="9.75" style="180" customWidth="1"/>
    <col min="8967" max="8972" width="7.875" style="180" customWidth="1"/>
    <col min="8973" max="8974" width="9.375" style="180" customWidth="1"/>
    <col min="8975" max="8975" width="8.75" style="180" customWidth="1"/>
    <col min="8976" max="8976" width="8.25" style="180" customWidth="1"/>
    <col min="8977" max="8978" width="6.875" style="180" customWidth="1"/>
    <col min="8979" max="8979" width="7.125" style="180" customWidth="1"/>
    <col min="8980" max="9216" width="9" style="180"/>
    <col min="9217" max="9217" width="8.75" style="180" customWidth="1"/>
    <col min="9218" max="9218" width="7.625" style="180" customWidth="1"/>
    <col min="9219" max="9219" width="7.125" style="180" customWidth="1"/>
    <col min="9220" max="9220" width="8.25" style="180" customWidth="1"/>
    <col min="9221" max="9222" width="9.75" style="180" customWidth="1"/>
    <col min="9223" max="9228" width="7.875" style="180" customWidth="1"/>
    <col min="9229" max="9230" width="9.375" style="180" customWidth="1"/>
    <col min="9231" max="9231" width="8.75" style="180" customWidth="1"/>
    <col min="9232" max="9232" width="8.25" style="180" customWidth="1"/>
    <col min="9233" max="9234" width="6.875" style="180" customWidth="1"/>
    <col min="9235" max="9235" width="7.125" style="180" customWidth="1"/>
    <col min="9236" max="9472" width="9" style="180"/>
    <col min="9473" max="9473" width="8.75" style="180" customWidth="1"/>
    <col min="9474" max="9474" width="7.625" style="180" customWidth="1"/>
    <col min="9475" max="9475" width="7.125" style="180" customWidth="1"/>
    <col min="9476" max="9476" width="8.25" style="180" customWidth="1"/>
    <col min="9477" max="9478" width="9.75" style="180" customWidth="1"/>
    <col min="9479" max="9484" width="7.875" style="180" customWidth="1"/>
    <col min="9485" max="9486" width="9.375" style="180" customWidth="1"/>
    <col min="9487" max="9487" width="8.75" style="180" customWidth="1"/>
    <col min="9488" max="9488" width="8.25" style="180" customWidth="1"/>
    <col min="9489" max="9490" width="6.875" style="180" customWidth="1"/>
    <col min="9491" max="9491" width="7.125" style="180" customWidth="1"/>
    <col min="9492" max="9728" width="9" style="180"/>
    <col min="9729" max="9729" width="8.75" style="180" customWidth="1"/>
    <col min="9730" max="9730" width="7.625" style="180" customWidth="1"/>
    <col min="9731" max="9731" width="7.125" style="180" customWidth="1"/>
    <col min="9732" max="9732" width="8.25" style="180" customWidth="1"/>
    <col min="9733" max="9734" width="9.75" style="180" customWidth="1"/>
    <col min="9735" max="9740" width="7.875" style="180" customWidth="1"/>
    <col min="9741" max="9742" width="9.375" style="180" customWidth="1"/>
    <col min="9743" max="9743" width="8.75" style="180" customWidth="1"/>
    <col min="9744" max="9744" width="8.25" style="180" customWidth="1"/>
    <col min="9745" max="9746" width="6.875" style="180" customWidth="1"/>
    <col min="9747" max="9747" width="7.125" style="180" customWidth="1"/>
    <col min="9748" max="9984" width="9" style="180"/>
    <col min="9985" max="9985" width="8.75" style="180" customWidth="1"/>
    <col min="9986" max="9986" width="7.625" style="180" customWidth="1"/>
    <col min="9987" max="9987" width="7.125" style="180" customWidth="1"/>
    <col min="9988" max="9988" width="8.25" style="180" customWidth="1"/>
    <col min="9989" max="9990" width="9.75" style="180" customWidth="1"/>
    <col min="9991" max="9996" width="7.875" style="180" customWidth="1"/>
    <col min="9997" max="9998" width="9.375" style="180" customWidth="1"/>
    <col min="9999" max="9999" width="8.75" style="180" customWidth="1"/>
    <col min="10000" max="10000" width="8.25" style="180" customWidth="1"/>
    <col min="10001" max="10002" width="6.875" style="180" customWidth="1"/>
    <col min="10003" max="10003" width="7.125" style="180" customWidth="1"/>
    <col min="10004" max="10240" width="9" style="180"/>
    <col min="10241" max="10241" width="8.75" style="180" customWidth="1"/>
    <col min="10242" max="10242" width="7.625" style="180" customWidth="1"/>
    <col min="10243" max="10243" width="7.125" style="180" customWidth="1"/>
    <col min="10244" max="10244" width="8.25" style="180" customWidth="1"/>
    <col min="10245" max="10246" width="9.75" style="180" customWidth="1"/>
    <col min="10247" max="10252" width="7.875" style="180" customWidth="1"/>
    <col min="10253" max="10254" width="9.375" style="180" customWidth="1"/>
    <col min="10255" max="10255" width="8.75" style="180" customWidth="1"/>
    <col min="10256" max="10256" width="8.25" style="180" customWidth="1"/>
    <col min="10257" max="10258" width="6.875" style="180" customWidth="1"/>
    <col min="10259" max="10259" width="7.125" style="180" customWidth="1"/>
    <col min="10260" max="10496" width="9" style="180"/>
    <col min="10497" max="10497" width="8.75" style="180" customWidth="1"/>
    <col min="10498" max="10498" width="7.625" style="180" customWidth="1"/>
    <col min="10499" max="10499" width="7.125" style="180" customWidth="1"/>
    <col min="10500" max="10500" width="8.25" style="180" customWidth="1"/>
    <col min="10501" max="10502" width="9.75" style="180" customWidth="1"/>
    <col min="10503" max="10508" width="7.875" style="180" customWidth="1"/>
    <col min="10509" max="10510" width="9.375" style="180" customWidth="1"/>
    <col min="10511" max="10511" width="8.75" style="180" customWidth="1"/>
    <col min="10512" max="10512" width="8.25" style="180" customWidth="1"/>
    <col min="10513" max="10514" width="6.875" style="180" customWidth="1"/>
    <col min="10515" max="10515" width="7.125" style="180" customWidth="1"/>
    <col min="10516" max="10752" width="9" style="180"/>
    <col min="10753" max="10753" width="8.75" style="180" customWidth="1"/>
    <col min="10754" max="10754" width="7.625" style="180" customWidth="1"/>
    <col min="10755" max="10755" width="7.125" style="180" customWidth="1"/>
    <col min="10756" max="10756" width="8.25" style="180" customWidth="1"/>
    <col min="10757" max="10758" width="9.75" style="180" customWidth="1"/>
    <col min="10759" max="10764" width="7.875" style="180" customWidth="1"/>
    <col min="10765" max="10766" width="9.375" style="180" customWidth="1"/>
    <col min="10767" max="10767" width="8.75" style="180" customWidth="1"/>
    <col min="10768" max="10768" width="8.25" style="180" customWidth="1"/>
    <col min="10769" max="10770" width="6.875" style="180" customWidth="1"/>
    <col min="10771" max="10771" width="7.125" style="180" customWidth="1"/>
    <col min="10772" max="11008" width="9" style="180"/>
    <col min="11009" max="11009" width="8.75" style="180" customWidth="1"/>
    <col min="11010" max="11010" width="7.625" style="180" customWidth="1"/>
    <col min="11011" max="11011" width="7.125" style="180" customWidth="1"/>
    <col min="11012" max="11012" width="8.25" style="180" customWidth="1"/>
    <col min="11013" max="11014" width="9.75" style="180" customWidth="1"/>
    <col min="11015" max="11020" width="7.875" style="180" customWidth="1"/>
    <col min="11021" max="11022" width="9.375" style="180" customWidth="1"/>
    <col min="11023" max="11023" width="8.75" style="180" customWidth="1"/>
    <col min="11024" max="11024" width="8.25" style="180" customWidth="1"/>
    <col min="11025" max="11026" width="6.875" style="180" customWidth="1"/>
    <col min="11027" max="11027" width="7.125" style="180" customWidth="1"/>
    <col min="11028" max="11264" width="9" style="180"/>
    <col min="11265" max="11265" width="8.75" style="180" customWidth="1"/>
    <col min="11266" max="11266" width="7.625" style="180" customWidth="1"/>
    <col min="11267" max="11267" width="7.125" style="180" customWidth="1"/>
    <col min="11268" max="11268" width="8.25" style="180" customWidth="1"/>
    <col min="11269" max="11270" width="9.75" style="180" customWidth="1"/>
    <col min="11271" max="11276" width="7.875" style="180" customWidth="1"/>
    <col min="11277" max="11278" width="9.375" style="180" customWidth="1"/>
    <col min="11279" max="11279" width="8.75" style="180" customWidth="1"/>
    <col min="11280" max="11280" width="8.25" style="180" customWidth="1"/>
    <col min="11281" max="11282" width="6.875" style="180" customWidth="1"/>
    <col min="11283" max="11283" width="7.125" style="180" customWidth="1"/>
    <col min="11284" max="11520" width="9" style="180"/>
    <col min="11521" max="11521" width="8.75" style="180" customWidth="1"/>
    <col min="11522" max="11522" width="7.625" style="180" customWidth="1"/>
    <col min="11523" max="11523" width="7.125" style="180" customWidth="1"/>
    <col min="11524" max="11524" width="8.25" style="180" customWidth="1"/>
    <col min="11525" max="11526" width="9.75" style="180" customWidth="1"/>
    <col min="11527" max="11532" width="7.875" style="180" customWidth="1"/>
    <col min="11533" max="11534" width="9.375" style="180" customWidth="1"/>
    <col min="11535" max="11535" width="8.75" style="180" customWidth="1"/>
    <col min="11536" max="11536" width="8.25" style="180" customWidth="1"/>
    <col min="11537" max="11538" width="6.875" style="180" customWidth="1"/>
    <col min="11539" max="11539" width="7.125" style="180" customWidth="1"/>
    <col min="11540" max="11776" width="9" style="180"/>
    <col min="11777" max="11777" width="8.75" style="180" customWidth="1"/>
    <col min="11778" max="11778" width="7.625" style="180" customWidth="1"/>
    <col min="11779" max="11779" width="7.125" style="180" customWidth="1"/>
    <col min="11780" max="11780" width="8.25" style="180" customWidth="1"/>
    <col min="11781" max="11782" width="9.75" style="180" customWidth="1"/>
    <col min="11783" max="11788" width="7.875" style="180" customWidth="1"/>
    <col min="11789" max="11790" width="9.375" style="180" customWidth="1"/>
    <col min="11791" max="11791" width="8.75" style="180" customWidth="1"/>
    <col min="11792" max="11792" width="8.25" style="180" customWidth="1"/>
    <col min="11793" max="11794" width="6.875" style="180" customWidth="1"/>
    <col min="11795" max="11795" width="7.125" style="180" customWidth="1"/>
    <col min="11796" max="12032" width="9" style="180"/>
    <col min="12033" max="12033" width="8.75" style="180" customWidth="1"/>
    <col min="12034" max="12034" width="7.625" style="180" customWidth="1"/>
    <col min="12035" max="12035" width="7.125" style="180" customWidth="1"/>
    <col min="12036" max="12036" width="8.25" style="180" customWidth="1"/>
    <col min="12037" max="12038" width="9.75" style="180" customWidth="1"/>
    <col min="12039" max="12044" width="7.875" style="180" customWidth="1"/>
    <col min="12045" max="12046" width="9.375" style="180" customWidth="1"/>
    <col min="12047" max="12047" width="8.75" style="180" customWidth="1"/>
    <col min="12048" max="12048" width="8.25" style="180" customWidth="1"/>
    <col min="12049" max="12050" width="6.875" style="180" customWidth="1"/>
    <col min="12051" max="12051" width="7.125" style="180" customWidth="1"/>
    <col min="12052" max="12288" width="9" style="180"/>
    <col min="12289" max="12289" width="8.75" style="180" customWidth="1"/>
    <col min="12290" max="12290" width="7.625" style="180" customWidth="1"/>
    <col min="12291" max="12291" width="7.125" style="180" customWidth="1"/>
    <col min="12292" max="12292" width="8.25" style="180" customWidth="1"/>
    <col min="12293" max="12294" width="9.75" style="180" customWidth="1"/>
    <col min="12295" max="12300" width="7.875" style="180" customWidth="1"/>
    <col min="12301" max="12302" width="9.375" style="180" customWidth="1"/>
    <col min="12303" max="12303" width="8.75" style="180" customWidth="1"/>
    <col min="12304" max="12304" width="8.25" style="180" customWidth="1"/>
    <col min="12305" max="12306" width="6.875" style="180" customWidth="1"/>
    <col min="12307" max="12307" width="7.125" style="180" customWidth="1"/>
    <col min="12308" max="12544" width="9" style="180"/>
    <col min="12545" max="12545" width="8.75" style="180" customWidth="1"/>
    <col min="12546" max="12546" width="7.625" style="180" customWidth="1"/>
    <col min="12547" max="12547" width="7.125" style="180" customWidth="1"/>
    <col min="12548" max="12548" width="8.25" style="180" customWidth="1"/>
    <col min="12549" max="12550" width="9.75" style="180" customWidth="1"/>
    <col min="12551" max="12556" width="7.875" style="180" customWidth="1"/>
    <col min="12557" max="12558" width="9.375" style="180" customWidth="1"/>
    <col min="12559" max="12559" width="8.75" style="180" customWidth="1"/>
    <col min="12560" max="12560" width="8.25" style="180" customWidth="1"/>
    <col min="12561" max="12562" width="6.875" style="180" customWidth="1"/>
    <col min="12563" max="12563" width="7.125" style="180" customWidth="1"/>
    <col min="12564" max="12800" width="9" style="180"/>
    <col min="12801" max="12801" width="8.75" style="180" customWidth="1"/>
    <col min="12802" max="12802" width="7.625" style="180" customWidth="1"/>
    <col min="12803" max="12803" width="7.125" style="180" customWidth="1"/>
    <col min="12804" max="12804" width="8.25" style="180" customWidth="1"/>
    <col min="12805" max="12806" width="9.75" style="180" customWidth="1"/>
    <col min="12807" max="12812" width="7.875" style="180" customWidth="1"/>
    <col min="12813" max="12814" width="9.375" style="180" customWidth="1"/>
    <col min="12815" max="12815" width="8.75" style="180" customWidth="1"/>
    <col min="12816" max="12816" width="8.25" style="180" customWidth="1"/>
    <col min="12817" max="12818" width="6.875" style="180" customWidth="1"/>
    <col min="12819" max="12819" width="7.125" style="180" customWidth="1"/>
    <col min="12820" max="13056" width="9" style="180"/>
    <col min="13057" max="13057" width="8.75" style="180" customWidth="1"/>
    <col min="13058" max="13058" width="7.625" style="180" customWidth="1"/>
    <col min="13059" max="13059" width="7.125" style="180" customWidth="1"/>
    <col min="13060" max="13060" width="8.25" style="180" customWidth="1"/>
    <col min="13061" max="13062" width="9.75" style="180" customWidth="1"/>
    <col min="13063" max="13068" width="7.875" style="180" customWidth="1"/>
    <col min="13069" max="13070" width="9.375" style="180" customWidth="1"/>
    <col min="13071" max="13071" width="8.75" style="180" customWidth="1"/>
    <col min="13072" max="13072" width="8.25" style="180" customWidth="1"/>
    <col min="13073" max="13074" width="6.875" style="180" customWidth="1"/>
    <col min="13075" max="13075" width="7.125" style="180" customWidth="1"/>
    <col min="13076" max="13312" width="9" style="180"/>
    <col min="13313" max="13313" width="8.75" style="180" customWidth="1"/>
    <col min="13314" max="13314" width="7.625" style="180" customWidth="1"/>
    <col min="13315" max="13315" width="7.125" style="180" customWidth="1"/>
    <col min="13316" max="13316" width="8.25" style="180" customWidth="1"/>
    <col min="13317" max="13318" width="9.75" style="180" customWidth="1"/>
    <col min="13319" max="13324" width="7.875" style="180" customWidth="1"/>
    <col min="13325" max="13326" width="9.375" style="180" customWidth="1"/>
    <col min="13327" max="13327" width="8.75" style="180" customWidth="1"/>
    <col min="13328" max="13328" width="8.25" style="180" customWidth="1"/>
    <col min="13329" max="13330" width="6.875" style="180" customWidth="1"/>
    <col min="13331" max="13331" width="7.125" style="180" customWidth="1"/>
    <col min="13332" max="13568" width="9" style="180"/>
    <col min="13569" max="13569" width="8.75" style="180" customWidth="1"/>
    <col min="13570" max="13570" width="7.625" style="180" customWidth="1"/>
    <col min="13571" max="13571" width="7.125" style="180" customWidth="1"/>
    <col min="13572" max="13572" width="8.25" style="180" customWidth="1"/>
    <col min="13573" max="13574" width="9.75" style="180" customWidth="1"/>
    <col min="13575" max="13580" width="7.875" style="180" customWidth="1"/>
    <col min="13581" max="13582" width="9.375" style="180" customWidth="1"/>
    <col min="13583" max="13583" width="8.75" style="180" customWidth="1"/>
    <col min="13584" max="13584" width="8.25" style="180" customWidth="1"/>
    <col min="13585" max="13586" width="6.875" style="180" customWidth="1"/>
    <col min="13587" max="13587" width="7.125" style="180" customWidth="1"/>
    <col min="13588" max="13824" width="9" style="180"/>
    <col min="13825" max="13825" width="8.75" style="180" customWidth="1"/>
    <col min="13826" max="13826" width="7.625" style="180" customWidth="1"/>
    <col min="13827" max="13827" width="7.125" style="180" customWidth="1"/>
    <col min="13828" max="13828" width="8.25" style="180" customWidth="1"/>
    <col min="13829" max="13830" width="9.75" style="180" customWidth="1"/>
    <col min="13831" max="13836" width="7.875" style="180" customWidth="1"/>
    <col min="13837" max="13838" width="9.375" style="180" customWidth="1"/>
    <col min="13839" max="13839" width="8.75" style="180" customWidth="1"/>
    <col min="13840" max="13840" width="8.25" style="180" customWidth="1"/>
    <col min="13841" max="13842" width="6.875" style="180" customWidth="1"/>
    <col min="13843" max="13843" width="7.125" style="180" customWidth="1"/>
    <col min="13844" max="14080" width="9" style="180"/>
    <col min="14081" max="14081" width="8.75" style="180" customWidth="1"/>
    <col min="14082" max="14082" width="7.625" style="180" customWidth="1"/>
    <col min="14083" max="14083" width="7.125" style="180" customWidth="1"/>
    <col min="14084" max="14084" width="8.25" style="180" customWidth="1"/>
    <col min="14085" max="14086" width="9.75" style="180" customWidth="1"/>
    <col min="14087" max="14092" width="7.875" style="180" customWidth="1"/>
    <col min="14093" max="14094" width="9.375" style="180" customWidth="1"/>
    <col min="14095" max="14095" width="8.75" style="180" customWidth="1"/>
    <col min="14096" max="14096" width="8.25" style="180" customWidth="1"/>
    <col min="14097" max="14098" width="6.875" style="180" customWidth="1"/>
    <col min="14099" max="14099" width="7.125" style="180" customWidth="1"/>
    <col min="14100" max="14336" width="9" style="180"/>
    <col min="14337" max="14337" width="8.75" style="180" customWidth="1"/>
    <col min="14338" max="14338" width="7.625" style="180" customWidth="1"/>
    <col min="14339" max="14339" width="7.125" style="180" customWidth="1"/>
    <col min="14340" max="14340" width="8.25" style="180" customWidth="1"/>
    <col min="14341" max="14342" width="9.75" style="180" customWidth="1"/>
    <col min="14343" max="14348" width="7.875" style="180" customWidth="1"/>
    <col min="14349" max="14350" width="9.375" style="180" customWidth="1"/>
    <col min="14351" max="14351" width="8.75" style="180" customWidth="1"/>
    <col min="14352" max="14352" width="8.25" style="180" customWidth="1"/>
    <col min="14353" max="14354" width="6.875" style="180" customWidth="1"/>
    <col min="14355" max="14355" width="7.125" style="180" customWidth="1"/>
    <col min="14356" max="14592" width="9" style="180"/>
    <col min="14593" max="14593" width="8.75" style="180" customWidth="1"/>
    <col min="14594" max="14594" width="7.625" style="180" customWidth="1"/>
    <col min="14595" max="14595" width="7.125" style="180" customWidth="1"/>
    <col min="14596" max="14596" width="8.25" style="180" customWidth="1"/>
    <col min="14597" max="14598" width="9.75" style="180" customWidth="1"/>
    <col min="14599" max="14604" width="7.875" style="180" customWidth="1"/>
    <col min="14605" max="14606" width="9.375" style="180" customWidth="1"/>
    <col min="14607" max="14607" width="8.75" style="180" customWidth="1"/>
    <col min="14608" max="14608" width="8.25" style="180" customWidth="1"/>
    <col min="14609" max="14610" width="6.875" style="180" customWidth="1"/>
    <col min="14611" max="14611" width="7.125" style="180" customWidth="1"/>
    <col min="14612" max="14848" width="9" style="180"/>
    <col min="14849" max="14849" width="8.75" style="180" customWidth="1"/>
    <col min="14850" max="14850" width="7.625" style="180" customWidth="1"/>
    <col min="14851" max="14851" width="7.125" style="180" customWidth="1"/>
    <col min="14852" max="14852" width="8.25" style="180" customWidth="1"/>
    <col min="14853" max="14854" width="9.75" style="180" customWidth="1"/>
    <col min="14855" max="14860" width="7.875" style="180" customWidth="1"/>
    <col min="14861" max="14862" width="9.375" style="180" customWidth="1"/>
    <col min="14863" max="14863" width="8.75" style="180" customWidth="1"/>
    <col min="14864" max="14864" width="8.25" style="180" customWidth="1"/>
    <col min="14865" max="14866" width="6.875" style="180" customWidth="1"/>
    <col min="14867" max="14867" width="7.125" style="180" customWidth="1"/>
    <col min="14868" max="15104" width="9" style="180"/>
    <col min="15105" max="15105" width="8.75" style="180" customWidth="1"/>
    <col min="15106" max="15106" width="7.625" style="180" customWidth="1"/>
    <col min="15107" max="15107" width="7.125" style="180" customWidth="1"/>
    <col min="15108" max="15108" width="8.25" style="180" customWidth="1"/>
    <col min="15109" max="15110" width="9.75" style="180" customWidth="1"/>
    <col min="15111" max="15116" width="7.875" style="180" customWidth="1"/>
    <col min="15117" max="15118" width="9.375" style="180" customWidth="1"/>
    <col min="15119" max="15119" width="8.75" style="180" customWidth="1"/>
    <col min="15120" max="15120" width="8.25" style="180" customWidth="1"/>
    <col min="15121" max="15122" width="6.875" style="180" customWidth="1"/>
    <col min="15123" max="15123" width="7.125" style="180" customWidth="1"/>
    <col min="15124" max="15360" width="9" style="180"/>
    <col min="15361" max="15361" width="8.75" style="180" customWidth="1"/>
    <col min="15362" max="15362" width="7.625" style="180" customWidth="1"/>
    <col min="15363" max="15363" width="7.125" style="180" customWidth="1"/>
    <col min="15364" max="15364" width="8.25" style="180" customWidth="1"/>
    <col min="15365" max="15366" width="9.75" style="180" customWidth="1"/>
    <col min="15367" max="15372" width="7.875" style="180" customWidth="1"/>
    <col min="15373" max="15374" width="9.375" style="180" customWidth="1"/>
    <col min="15375" max="15375" width="8.75" style="180" customWidth="1"/>
    <col min="15376" max="15376" width="8.25" style="180" customWidth="1"/>
    <col min="15377" max="15378" width="6.875" style="180" customWidth="1"/>
    <col min="15379" max="15379" width="7.125" style="180" customWidth="1"/>
    <col min="15380" max="15616" width="9" style="180"/>
    <col min="15617" max="15617" width="8.75" style="180" customWidth="1"/>
    <col min="15618" max="15618" width="7.625" style="180" customWidth="1"/>
    <col min="15619" max="15619" width="7.125" style="180" customWidth="1"/>
    <col min="15620" max="15620" width="8.25" style="180" customWidth="1"/>
    <col min="15621" max="15622" width="9.75" style="180" customWidth="1"/>
    <col min="15623" max="15628" width="7.875" style="180" customWidth="1"/>
    <col min="15629" max="15630" width="9.375" style="180" customWidth="1"/>
    <col min="15631" max="15631" width="8.75" style="180" customWidth="1"/>
    <col min="15632" max="15632" width="8.25" style="180" customWidth="1"/>
    <col min="15633" max="15634" width="6.875" style="180" customWidth="1"/>
    <col min="15635" max="15635" width="7.125" style="180" customWidth="1"/>
    <col min="15636" max="15872" width="9" style="180"/>
    <col min="15873" max="15873" width="8.75" style="180" customWidth="1"/>
    <col min="15874" max="15874" width="7.625" style="180" customWidth="1"/>
    <col min="15875" max="15875" width="7.125" style="180" customWidth="1"/>
    <col min="15876" max="15876" width="8.25" style="180" customWidth="1"/>
    <col min="15877" max="15878" width="9.75" style="180" customWidth="1"/>
    <col min="15879" max="15884" width="7.875" style="180" customWidth="1"/>
    <col min="15885" max="15886" width="9.375" style="180" customWidth="1"/>
    <col min="15887" max="15887" width="8.75" style="180" customWidth="1"/>
    <col min="15888" max="15888" width="8.25" style="180" customWidth="1"/>
    <col min="15889" max="15890" width="6.875" style="180" customWidth="1"/>
    <col min="15891" max="15891" width="7.125" style="180" customWidth="1"/>
    <col min="15892" max="16128" width="9" style="180"/>
    <col min="16129" max="16129" width="8.75" style="180" customWidth="1"/>
    <col min="16130" max="16130" width="7.625" style="180" customWidth="1"/>
    <col min="16131" max="16131" width="7.125" style="180" customWidth="1"/>
    <col min="16132" max="16132" width="8.25" style="180" customWidth="1"/>
    <col min="16133" max="16134" width="9.75" style="180" customWidth="1"/>
    <col min="16135" max="16140" width="7.875" style="180" customWidth="1"/>
    <col min="16141" max="16142" width="9.375" style="180" customWidth="1"/>
    <col min="16143" max="16143" width="8.75" style="180" customWidth="1"/>
    <col min="16144" max="16144" width="8.25" style="180" customWidth="1"/>
    <col min="16145" max="16146" width="6.875" style="180" customWidth="1"/>
    <col min="16147" max="16147" width="7.125" style="180" customWidth="1"/>
    <col min="16148" max="16384" width="9" style="180"/>
  </cols>
  <sheetData>
    <row r="1" spans="1:21" ht="10.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2"/>
    </row>
    <row r="2" spans="1:21">
      <c r="A2" s="359" t="s">
        <v>231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182"/>
    </row>
    <row r="3" spans="1:21" ht="18" customHeight="1">
      <c r="A3" s="183" t="s">
        <v>207</v>
      </c>
      <c r="B3" s="184"/>
      <c r="C3" s="182"/>
      <c r="D3" s="182"/>
      <c r="E3" s="184"/>
      <c r="F3" s="184"/>
      <c r="G3" s="184"/>
      <c r="H3" s="184"/>
      <c r="I3" s="183" t="s">
        <v>207</v>
      </c>
      <c r="J3" s="184"/>
      <c r="K3" s="184"/>
      <c r="L3" s="184"/>
      <c r="M3" s="183" t="s">
        <v>207</v>
      </c>
      <c r="N3" s="184"/>
      <c r="O3" s="183" t="s">
        <v>207</v>
      </c>
      <c r="P3" s="183" t="s">
        <v>207</v>
      </c>
      <c r="Q3" s="183" t="s">
        <v>207</v>
      </c>
      <c r="R3" s="184"/>
      <c r="S3" s="182"/>
    </row>
    <row r="4" spans="1:21" s="186" customFormat="1" ht="18" customHeight="1">
      <c r="A4" s="185" t="s">
        <v>208</v>
      </c>
      <c r="B4" s="184"/>
      <c r="C4" s="183" t="s">
        <v>207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</row>
    <row r="5" spans="1:21" s="186" customFormat="1" ht="21.95" customHeight="1">
      <c r="A5" s="355" t="s">
        <v>209</v>
      </c>
      <c r="B5" s="356" t="s">
        <v>189</v>
      </c>
      <c r="C5" s="358" t="s">
        <v>161</v>
      </c>
      <c r="D5" s="356" t="s">
        <v>210</v>
      </c>
      <c r="E5" s="358" t="s">
        <v>211</v>
      </c>
      <c r="F5" s="358" t="s">
        <v>207</v>
      </c>
      <c r="G5" s="356" t="s">
        <v>191</v>
      </c>
      <c r="H5" s="358"/>
      <c r="I5" s="358"/>
      <c r="J5" s="356" t="s">
        <v>212</v>
      </c>
      <c r="K5" s="358"/>
      <c r="L5" s="358" t="s">
        <v>213</v>
      </c>
      <c r="M5" s="358" t="s">
        <v>214</v>
      </c>
      <c r="N5" s="358" t="s">
        <v>215</v>
      </c>
      <c r="O5" s="358" t="s">
        <v>216</v>
      </c>
      <c r="P5" s="358" t="s">
        <v>215</v>
      </c>
      <c r="Q5" s="358" t="s">
        <v>229</v>
      </c>
      <c r="R5" s="358" t="s">
        <v>230</v>
      </c>
      <c r="S5" s="352" t="s">
        <v>219</v>
      </c>
    </row>
    <row r="6" spans="1:21" s="186" customFormat="1" ht="21.95" customHeight="1">
      <c r="A6" s="355"/>
      <c r="B6" s="357"/>
      <c r="C6" s="358"/>
      <c r="D6" s="263"/>
      <c r="E6" s="264" t="s">
        <v>220</v>
      </c>
      <c r="F6" s="264" t="s">
        <v>221</v>
      </c>
      <c r="G6" s="263"/>
      <c r="H6" s="264" t="s">
        <v>220</v>
      </c>
      <c r="I6" s="264" t="s">
        <v>221</v>
      </c>
      <c r="J6" s="263"/>
      <c r="K6" s="264" t="s">
        <v>220</v>
      </c>
      <c r="L6" s="264" t="s">
        <v>221</v>
      </c>
      <c r="M6" s="264" t="s">
        <v>222</v>
      </c>
      <c r="N6" s="264" t="s">
        <v>223</v>
      </c>
      <c r="O6" s="264" t="s">
        <v>224</v>
      </c>
      <c r="P6" s="264" t="s">
        <v>225</v>
      </c>
      <c r="Q6" s="358"/>
      <c r="R6" s="358" t="s">
        <v>226</v>
      </c>
      <c r="S6" s="353"/>
    </row>
    <row r="7" spans="1:21" s="196" customFormat="1" ht="24.95" customHeight="1">
      <c r="A7" s="202" t="s">
        <v>320</v>
      </c>
      <c r="B7" s="206">
        <v>1</v>
      </c>
      <c r="C7" s="206">
        <v>39</v>
      </c>
      <c r="D7" s="206">
        <v>1064</v>
      </c>
      <c r="E7" s="206">
        <v>997</v>
      </c>
      <c r="F7" s="206">
        <v>67</v>
      </c>
      <c r="G7" s="206">
        <v>85</v>
      </c>
      <c r="H7" s="206">
        <v>61</v>
      </c>
      <c r="I7" s="70">
        <v>24</v>
      </c>
      <c r="J7" s="206">
        <v>10</v>
      </c>
      <c r="K7" s="206">
        <v>9</v>
      </c>
      <c r="L7" s="207">
        <v>1</v>
      </c>
      <c r="M7" s="206">
        <v>370</v>
      </c>
      <c r="N7" s="206">
        <v>209</v>
      </c>
      <c r="O7" s="206">
        <v>360</v>
      </c>
      <c r="P7" s="206">
        <v>371</v>
      </c>
      <c r="Q7" s="206">
        <v>25</v>
      </c>
      <c r="R7" s="206">
        <v>30</v>
      </c>
      <c r="S7" s="208">
        <v>39</v>
      </c>
      <c r="T7" s="195"/>
      <c r="U7" s="195"/>
    </row>
    <row r="8" spans="1:21" s="196" customFormat="1" ht="24.95" customHeight="1">
      <c r="A8" s="202" t="s">
        <v>319</v>
      </c>
      <c r="B8" s="206">
        <v>1</v>
      </c>
      <c r="C8" s="206">
        <v>40</v>
      </c>
      <c r="D8" s="206">
        <v>1021</v>
      </c>
      <c r="E8" s="206">
        <v>948</v>
      </c>
      <c r="F8" s="206">
        <v>73</v>
      </c>
      <c r="G8" s="206">
        <v>86</v>
      </c>
      <c r="H8" s="206">
        <v>63</v>
      </c>
      <c r="I8" s="70">
        <v>23</v>
      </c>
      <c r="J8" s="206">
        <v>11</v>
      </c>
      <c r="K8" s="206">
        <v>9</v>
      </c>
      <c r="L8" s="207">
        <v>2</v>
      </c>
      <c r="M8" s="206">
        <v>346</v>
      </c>
      <c r="N8" s="206">
        <v>128</v>
      </c>
      <c r="O8" s="206">
        <v>360</v>
      </c>
      <c r="P8" s="206">
        <v>357</v>
      </c>
      <c r="Q8" s="206">
        <v>25</v>
      </c>
      <c r="R8" s="206">
        <v>30</v>
      </c>
      <c r="S8" s="208">
        <v>40</v>
      </c>
      <c r="T8" s="195"/>
      <c r="U8" s="195"/>
    </row>
    <row r="9" spans="1:21" s="199" customFormat="1" ht="20.25" customHeight="1">
      <c r="A9" s="183" t="s">
        <v>227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8"/>
      <c r="U9" s="198"/>
    </row>
    <row r="10" spans="1:21" s="199" customFormat="1" ht="15" customHeight="1">
      <c r="A10" s="200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8"/>
      <c r="U10" s="198"/>
    </row>
    <row r="11" spans="1:21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79"/>
      <c r="U11" s="179"/>
    </row>
    <row r="12" spans="1:21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</row>
  </sheetData>
  <mergeCells count="12">
    <mergeCell ref="R5:R6"/>
    <mergeCell ref="S5:S6"/>
    <mergeCell ref="A2:R2"/>
    <mergeCell ref="A5:A6"/>
    <mergeCell ref="B5:B6"/>
    <mergeCell ref="C5:C6"/>
    <mergeCell ref="D5:F5"/>
    <mergeCell ref="G5:I5"/>
    <mergeCell ref="J5:L5"/>
    <mergeCell ref="M5:N5"/>
    <mergeCell ref="O5:P5"/>
    <mergeCell ref="Q5:Q6"/>
  </mergeCells>
  <phoneticPr fontId="1" type="noConversion"/>
  <pageMargins left="0.2" right="0.2" top="1" bottom="1" header="0.5" footer="0.5"/>
  <pageSetup paperSize="9" scale="9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0"/>
  <sheetViews>
    <sheetView workbookViewId="0">
      <selection activeCell="A9" sqref="A9"/>
    </sheetView>
  </sheetViews>
  <sheetFormatPr defaultRowHeight="13.5"/>
  <cols>
    <col min="1" max="1" width="8.75" style="180" customWidth="1"/>
    <col min="2" max="2" width="7.625" style="180" customWidth="1"/>
    <col min="3" max="3" width="7.125" style="180" customWidth="1"/>
    <col min="4" max="4" width="8.25" style="180" customWidth="1"/>
    <col min="5" max="6" width="8.75" style="180" customWidth="1"/>
    <col min="7" max="12" width="8.25" style="180" customWidth="1"/>
    <col min="13" max="14" width="9.375" style="180" customWidth="1"/>
    <col min="15" max="15" width="8.75" style="180" customWidth="1"/>
    <col min="16" max="16" width="8.25" style="180" customWidth="1"/>
    <col min="17" max="18" width="6.75" style="180" customWidth="1"/>
    <col min="19" max="19" width="7.125" style="180" customWidth="1"/>
    <col min="20" max="256" width="9" style="180"/>
    <col min="257" max="257" width="8.75" style="180" customWidth="1"/>
    <col min="258" max="258" width="7.625" style="180" customWidth="1"/>
    <col min="259" max="259" width="7.125" style="180" customWidth="1"/>
    <col min="260" max="260" width="8.25" style="180" customWidth="1"/>
    <col min="261" max="262" width="8.75" style="180" customWidth="1"/>
    <col min="263" max="268" width="8.25" style="180" customWidth="1"/>
    <col min="269" max="270" width="9.375" style="180" customWidth="1"/>
    <col min="271" max="271" width="8.75" style="180" customWidth="1"/>
    <col min="272" max="272" width="8.25" style="180" customWidth="1"/>
    <col min="273" max="274" width="6.75" style="180" customWidth="1"/>
    <col min="275" max="275" width="7.125" style="180" customWidth="1"/>
    <col min="276" max="512" width="9" style="180"/>
    <col min="513" max="513" width="8.75" style="180" customWidth="1"/>
    <col min="514" max="514" width="7.625" style="180" customWidth="1"/>
    <col min="515" max="515" width="7.125" style="180" customWidth="1"/>
    <col min="516" max="516" width="8.25" style="180" customWidth="1"/>
    <col min="517" max="518" width="8.75" style="180" customWidth="1"/>
    <col min="519" max="524" width="8.25" style="180" customWidth="1"/>
    <col min="525" max="526" width="9.375" style="180" customWidth="1"/>
    <col min="527" max="527" width="8.75" style="180" customWidth="1"/>
    <col min="528" max="528" width="8.25" style="180" customWidth="1"/>
    <col min="529" max="530" width="6.75" style="180" customWidth="1"/>
    <col min="531" max="531" width="7.125" style="180" customWidth="1"/>
    <col min="532" max="768" width="9" style="180"/>
    <col min="769" max="769" width="8.75" style="180" customWidth="1"/>
    <col min="770" max="770" width="7.625" style="180" customWidth="1"/>
    <col min="771" max="771" width="7.125" style="180" customWidth="1"/>
    <col min="772" max="772" width="8.25" style="180" customWidth="1"/>
    <col min="773" max="774" width="8.75" style="180" customWidth="1"/>
    <col min="775" max="780" width="8.25" style="180" customWidth="1"/>
    <col min="781" max="782" width="9.375" style="180" customWidth="1"/>
    <col min="783" max="783" width="8.75" style="180" customWidth="1"/>
    <col min="784" max="784" width="8.25" style="180" customWidth="1"/>
    <col min="785" max="786" width="6.75" style="180" customWidth="1"/>
    <col min="787" max="787" width="7.125" style="180" customWidth="1"/>
    <col min="788" max="1024" width="9" style="180"/>
    <col min="1025" max="1025" width="8.75" style="180" customWidth="1"/>
    <col min="1026" max="1026" width="7.625" style="180" customWidth="1"/>
    <col min="1027" max="1027" width="7.125" style="180" customWidth="1"/>
    <col min="1028" max="1028" width="8.25" style="180" customWidth="1"/>
    <col min="1029" max="1030" width="8.75" style="180" customWidth="1"/>
    <col min="1031" max="1036" width="8.25" style="180" customWidth="1"/>
    <col min="1037" max="1038" width="9.375" style="180" customWidth="1"/>
    <col min="1039" max="1039" width="8.75" style="180" customWidth="1"/>
    <col min="1040" max="1040" width="8.25" style="180" customWidth="1"/>
    <col min="1041" max="1042" width="6.75" style="180" customWidth="1"/>
    <col min="1043" max="1043" width="7.125" style="180" customWidth="1"/>
    <col min="1044" max="1280" width="9" style="180"/>
    <col min="1281" max="1281" width="8.75" style="180" customWidth="1"/>
    <col min="1282" max="1282" width="7.625" style="180" customWidth="1"/>
    <col min="1283" max="1283" width="7.125" style="180" customWidth="1"/>
    <col min="1284" max="1284" width="8.25" style="180" customWidth="1"/>
    <col min="1285" max="1286" width="8.75" style="180" customWidth="1"/>
    <col min="1287" max="1292" width="8.25" style="180" customWidth="1"/>
    <col min="1293" max="1294" width="9.375" style="180" customWidth="1"/>
    <col min="1295" max="1295" width="8.75" style="180" customWidth="1"/>
    <col min="1296" max="1296" width="8.25" style="180" customWidth="1"/>
    <col min="1297" max="1298" width="6.75" style="180" customWidth="1"/>
    <col min="1299" max="1299" width="7.125" style="180" customWidth="1"/>
    <col min="1300" max="1536" width="9" style="180"/>
    <col min="1537" max="1537" width="8.75" style="180" customWidth="1"/>
    <col min="1538" max="1538" width="7.625" style="180" customWidth="1"/>
    <col min="1539" max="1539" width="7.125" style="180" customWidth="1"/>
    <col min="1540" max="1540" width="8.25" style="180" customWidth="1"/>
    <col min="1541" max="1542" width="8.75" style="180" customWidth="1"/>
    <col min="1543" max="1548" width="8.25" style="180" customWidth="1"/>
    <col min="1549" max="1550" width="9.375" style="180" customWidth="1"/>
    <col min="1551" max="1551" width="8.75" style="180" customWidth="1"/>
    <col min="1552" max="1552" width="8.25" style="180" customWidth="1"/>
    <col min="1553" max="1554" width="6.75" style="180" customWidth="1"/>
    <col min="1555" max="1555" width="7.125" style="180" customWidth="1"/>
    <col min="1556" max="1792" width="9" style="180"/>
    <col min="1793" max="1793" width="8.75" style="180" customWidth="1"/>
    <col min="1794" max="1794" width="7.625" style="180" customWidth="1"/>
    <col min="1795" max="1795" width="7.125" style="180" customWidth="1"/>
    <col min="1796" max="1796" width="8.25" style="180" customWidth="1"/>
    <col min="1797" max="1798" width="8.75" style="180" customWidth="1"/>
    <col min="1799" max="1804" width="8.25" style="180" customWidth="1"/>
    <col min="1805" max="1806" width="9.375" style="180" customWidth="1"/>
    <col min="1807" max="1807" width="8.75" style="180" customWidth="1"/>
    <col min="1808" max="1808" width="8.25" style="180" customWidth="1"/>
    <col min="1809" max="1810" width="6.75" style="180" customWidth="1"/>
    <col min="1811" max="1811" width="7.125" style="180" customWidth="1"/>
    <col min="1812" max="2048" width="9" style="180"/>
    <col min="2049" max="2049" width="8.75" style="180" customWidth="1"/>
    <col min="2050" max="2050" width="7.625" style="180" customWidth="1"/>
    <col min="2051" max="2051" width="7.125" style="180" customWidth="1"/>
    <col min="2052" max="2052" width="8.25" style="180" customWidth="1"/>
    <col min="2053" max="2054" width="8.75" style="180" customWidth="1"/>
    <col min="2055" max="2060" width="8.25" style="180" customWidth="1"/>
    <col min="2061" max="2062" width="9.375" style="180" customWidth="1"/>
    <col min="2063" max="2063" width="8.75" style="180" customWidth="1"/>
    <col min="2064" max="2064" width="8.25" style="180" customWidth="1"/>
    <col min="2065" max="2066" width="6.75" style="180" customWidth="1"/>
    <col min="2067" max="2067" width="7.125" style="180" customWidth="1"/>
    <col min="2068" max="2304" width="9" style="180"/>
    <col min="2305" max="2305" width="8.75" style="180" customWidth="1"/>
    <col min="2306" max="2306" width="7.625" style="180" customWidth="1"/>
    <col min="2307" max="2307" width="7.125" style="180" customWidth="1"/>
    <col min="2308" max="2308" width="8.25" style="180" customWidth="1"/>
    <col min="2309" max="2310" width="8.75" style="180" customWidth="1"/>
    <col min="2311" max="2316" width="8.25" style="180" customWidth="1"/>
    <col min="2317" max="2318" width="9.375" style="180" customWidth="1"/>
    <col min="2319" max="2319" width="8.75" style="180" customWidth="1"/>
    <col min="2320" max="2320" width="8.25" style="180" customWidth="1"/>
    <col min="2321" max="2322" width="6.75" style="180" customWidth="1"/>
    <col min="2323" max="2323" width="7.125" style="180" customWidth="1"/>
    <col min="2324" max="2560" width="9" style="180"/>
    <col min="2561" max="2561" width="8.75" style="180" customWidth="1"/>
    <col min="2562" max="2562" width="7.625" style="180" customWidth="1"/>
    <col min="2563" max="2563" width="7.125" style="180" customWidth="1"/>
    <col min="2564" max="2564" width="8.25" style="180" customWidth="1"/>
    <col min="2565" max="2566" width="8.75" style="180" customWidth="1"/>
    <col min="2567" max="2572" width="8.25" style="180" customWidth="1"/>
    <col min="2573" max="2574" width="9.375" style="180" customWidth="1"/>
    <col min="2575" max="2575" width="8.75" style="180" customWidth="1"/>
    <col min="2576" max="2576" width="8.25" style="180" customWidth="1"/>
    <col min="2577" max="2578" width="6.75" style="180" customWidth="1"/>
    <col min="2579" max="2579" width="7.125" style="180" customWidth="1"/>
    <col min="2580" max="2816" width="9" style="180"/>
    <col min="2817" max="2817" width="8.75" style="180" customWidth="1"/>
    <col min="2818" max="2818" width="7.625" style="180" customWidth="1"/>
    <col min="2819" max="2819" width="7.125" style="180" customWidth="1"/>
    <col min="2820" max="2820" width="8.25" style="180" customWidth="1"/>
    <col min="2821" max="2822" width="8.75" style="180" customWidth="1"/>
    <col min="2823" max="2828" width="8.25" style="180" customWidth="1"/>
    <col min="2829" max="2830" width="9.375" style="180" customWidth="1"/>
    <col min="2831" max="2831" width="8.75" style="180" customWidth="1"/>
    <col min="2832" max="2832" width="8.25" style="180" customWidth="1"/>
    <col min="2833" max="2834" width="6.75" style="180" customWidth="1"/>
    <col min="2835" max="2835" width="7.125" style="180" customWidth="1"/>
    <col min="2836" max="3072" width="9" style="180"/>
    <col min="3073" max="3073" width="8.75" style="180" customWidth="1"/>
    <col min="3074" max="3074" width="7.625" style="180" customWidth="1"/>
    <col min="3075" max="3075" width="7.125" style="180" customWidth="1"/>
    <col min="3076" max="3076" width="8.25" style="180" customWidth="1"/>
    <col min="3077" max="3078" width="8.75" style="180" customWidth="1"/>
    <col min="3079" max="3084" width="8.25" style="180" customWidth="1"/>
    <col min="3085" max="3086" width="9.375" style="180" customWidth="1"/>
    <col min="3087" max="3087" width="8.75" style="180" customWidth="1"/>
    <col min="3088" max="3088" width="8.25" style="180" customWidth="1"/>
    <col min="3089" max="3090" width="6.75" style="180" customWidth="1"/>
    <col min="3091" max="3091" width="7.125" style="180" customWidth="1"/>
    <col min="3092" max="3328" width="9" style="180"/>
    <col min="3329" max="3329" width="8.75" style="180" customWidth="1"/>
    <col min="3330" max="3330" width="7.625" style="180" customWidth="1"/>
    <col min="3331" max="3331" width="7.125" style="180" customWidth="1"/>
    <col min="3332" max="3332" width="8.25" style="180" customWidth="1"/>
    <col min="3333" max="3334" width="8.75" style="180" customWidth="1"/>
    <col min="3335" max="3340" width="8.25" style="180" customWidth="1"/>
    <col min="3341" max="3342" width="9.375" style="180" customWidth="1"/>
    <col min="3343" max="3343" width="8.75" style="180" customWidth="1"/>
    <col min="3344" max="3344" width="8.25" style="180" customWidth="1"/>
    <col min="3345" max="3346" width="6.75" style="180" customWidth="1"/>
    <col min="3347" max="3347" width="7.125" style="180" customWidth="1"/>
    <col min="3348" max="3584" width="9" style="180"/>
    <col min="3585" max="3585" width="8.75" style="180" customWidth="1"/>
    <col min="3586" max="3586" width="7.625" style="180" customWidth="1"/>
    <col min="3587" max="3587" width="7.125" style="180" customWidth="1"/>
    <col min="3588" max="3588" width="8.25" style="180" customWidth="1"/>
    <col min="3589" max="3590" width="8.75" style="180" customWidth="1"/>
    <col min="3591" max="3596" width="8.25" style="180" customWidth="1"/>
    <col min="3597" max="3598" width="9.375" style="180" customWidth="1"/>
    <col min="3599" max="3599" width="8.75" style="180" customWidth="1"/>
    <col min="3600" max="3600" width="8.25" style="180" customWidth="1"/>
    <col min="3601" max="3602" width="6.75" style="180" customWidth="1"/>
    <col min="3603" max="3603" width="7.125" style="180" customWidth="1"/>
    <col min="3604" max="3840" width="9" style="180"/>
    <col min="3841" max="3841" width="8.75" style="180" customWidth="1"/>
    <col min="3842" max="3842" width="7.625" style="180" customWidth="1"/>
    <col min="3843" max="3843" width="7.125" style="180" customWidth="1"/>
    <col min="3844" max="3844" width="8.25" style="180" customWidth="1"/>
    <col min="3845" max="3846" width="8.75" style="180" customWidth="1"/>
    <col min="3847" max="3852" width="8.25" style="180" customWidth="1"/>
    <col min="3853" max="3854" width="9.375" style="180" customWidth="1"/>
    <col min="3855" max="3855" width="8.75" style="180" customWidth="1"/>
    <col min="3856" max="3856" width="8.25" style="180" customWidth="1"/>
    <col min="3857" max="3858" width="6.75" style="180" customWidth="1"/>
    <col min="3859" max="3859" width="7.125" style="180" customWidth="1"/>
    <col min="3860" max="4096" width="9" style="180"/>
    <col min="4097" max="4097" width="8.75" style="180" customWidth="1"/>
    <col min="4098" max="4098" width="7.625" style="180" customWidth="1"/>
    <col min="4099" max="4099" width="7.125" style="180" customWidth="1"/>
    <col min="4100" max="4100" width="8.25" style="180" customWidth="1"/>
    <col min="4101" max="4102" width="8.75" style="180" customWidth="1"/>
    <col min="4103" max="4108" width="8.25" style="180" customWidth="1"/>
    <col min="4109" max="4110" width="9.375" style="180" customWidth="1"/>
    <col min="4111" max="4111" width="8.75" style="180" customWidth="1"/>
    <col min="4112" max="4112" width="8.25" style="180" customWidth="1"/>
    <col min="4113" max="4114" width="6.75" style="180" customWidth="1"/>
    <col min="4115" max="4115" width="7.125" style="180" customWidth="1"/>
    <col min="4116" max="4352" width="9" style="180"/>
    <col min="4353" max="4353" width="8.75" style="180" customWidth="1"/>
    <col min="4354" max="4354" width="7.625" style="180" customWidth="1"/>
    <col min="4355" max="4355" width="7.125" style="180" customWidth="1"/>
    <col min="4356" max="4356" width="8.25" style="180" customWidth="1"/>
    <col min="4357" max="4358" width="8.75" style="180" customWidth="1"/>
    <col min="4359" max="4364" width="8.25" style="180" customWidth="1"/>
    <col min="4365" max="4366" width="9.375" style="180" customWidth="1"/>
    <col min="4367" max="4367" width="8.75" style="180" customWidth="1"/>
    <col min="4368" max="4368" width="8.25" style="180" customWidth="1"/>
    <col min="4369" max="4370" width="6.75" style="180" customWidth="1"/>
    <col min="4371" max="4371" width="7.125" style="180" customWidth="1"/>
    <col min="4372" max="4608" width="9" style="180"/>
    <col min="4609" max="4609" width="8.75" style="180" customWidth="1"/>
    <col min="4610" max="4610" width="7.625" style="180" customWidth="1"/>
    <col min="4611" max="4611" width="7.125" style="180" customWidth="1"/>
    <col min="4612" max="4612" width="8.25" style="180" customWidth="1"/>
    <col min="4613" max="4614" width="8.75" style="180" customWidth="1"/>
    <col min="4615" max="4620" width="8.25" style="180" customWidth="1"/>
    <col min="4621" max="4622" width="9.375" style="180" customWidth="1"/>
    <col min="4623" max="4623" width="8.75" style="180" customWidth="1"/>
    <col min="4624" max="4624" width="8.25" style="180" customWidth="1"/>
    <col min="4625" max="4626" width="6.75" style="180" customWidth="1"/>
    <col min="4627" max="4627" width="7.125" style="180" customWidth="1"/>
    <col min="4628" max="4864" width="9" style="180"/>
    <col min="4865" max="4865" width="8.75" style="180" customWidth="1"/>
    <col min="4866" max="4866" width="7.625" style="180" customWidth="1"/>
    <col min="4867" max="4867" width="7.125" style="180" customWidth="1"/>
    <col min="4868" max="4868" width="8.25" style="180" customWidth="1"/>
    <col min="4869" max="4870" width="8.75" style="180" customWidth="1"/>
    <col min="4871" max="4876" width="8.25" style="180" customWidth="1"/>
    <col min="4877" max="4878" width="9.375" style="180" customWidth="1"/>
    <col min="4879" max="4879" width="8.75" style="180" customWidth="1"/>
    <col min="4880" max="4880" width="8.25" style="180" customWidth="1"/>
    <col min="4881" max="4882" width="6.75" style="180" customWidth="1"/>
    <col min="4883" max="4883" width="7.125" style="180" customWidth="1"/>
    <col min="4884" max="5120" width="9" style="180"/>
    <col min="5121" max="5121" width="8.75" style="180" customWidth="1"/>
    <col min="5122" max="5122" width="7.625" style="180" customWidth="1"/>
    <col min="5123" max="5123" width="7.125" style="180" customWidth="1"/>
    <col min="5124" max="5124" width="8.25" style="180" customWidth="1"/>
    <col min="5125" max="5126" width="8.75" style="180" customWidth="1"/>
    <col min="5127" max="5132" width="8.25" style="180" customWidth="1"/>
    <col min="5133" max="5134" width="9.375" style="180" customWidth="1"/>
    <col min="5135" max="5135" width="8.75" style="180" customWidth="1"/>
    <col min="5136" max="5136" width="8.25" style="180" customWidth="1"/>
    <col min="5137" max="5138" width="6.75" style="180" customWidth="1"/>
    <col min="5139" max="5139" width="7.125" style="180" customWidth="1"/>
    <col min="5140" max="5376" width="9" style="180"/>
    <col min="5377" max="5377" width="8.75" style="180" customWidth="1"/>
    <col min="5378" max="5378" width="7.625" style="180" customWidth="1"/>
    <col min="5379" max="5379" width="7.125" style="180" customWidth="1"/>
    <col min="5380" max="5380" width="8.25" style="180" customWidth="1"/>
    <col min="5381" max="5382" width="8.75" style="180" customWidth="1"/>
    <col min="5383" max="5388" width="8.25" style="180" customWidth="1"/>
    <col min="5389" max="5390" width="9.375" style="180" customWidth="1"/>
    <col min="5391" max="5391" width="8.75" style="180" customWidth="1"/>
    <col min="5392" max="5392" width="8.25" style="180" customWidth="1"/>
    <col min="5393" max="5394" width="6.75" style="180" customWidth="1"/>
    <col min="5395" max="5395" width="7.125" style="180" customWidth="1"/>
    <col min="5396" max="5632" width="9" style="180"/>
    <col min="5633" max="5633" width="8.75" style="180" customWidth="1"/>
    <col min="5634" max="5634" width="7.625" style="180" customWidth="1"/>
    <col min="5635" max="5635" width="7.125" style="180" customWidth="1"/>
    <col min="5636" max="5636" width="8.25" style="180" customWidth="1"/>
    <col min="5637" max="5638" width="8.75" style="180" customWidth="1"/>
    <col min="5639" max="5644" width="8.25" style="180" customWidth="1"/>
    <col min="5645" max="5646" width="9.375" style="180" customWidth="1"/>
    <col min="5647" max="5647" width="8.75" style="180" customWidth="1"/>
    <col min="5648" max="5648" width="8.25" style="180" customWidth="1"/>
    <col min="5649" max="5650" width="6.75" style="180" customWidth="1"/>
    <col min="5651" max="5651" width="7.125" style="180" customWidth="1"/>
    <col min="5652" max="5888" width="9" style="180"/>
    <col min="5889" max="5889" width="8.75" style="180" customWidth="1"/>
    <col min="5890" max="5890" width="7.625" style="180" customWidth="1"/>
    <col min="5891" max="5891" width="7.125" style="180" customWidth="1"/>
    <col min="5892" max="5892" width="8.25" style="180" customWidth="1"/>
    <col min="5893" max="5894" width="8.75" style="180" customWidth="1"/>
    <col min="5895" max="5900" width="8.25" style="180" customWidth="1"/>
    <col min="5901" max="5902" width="9.375" style="180" customWidth="1"/>
    <col min="5903" max="5903" width="8.75" style="180" customWidth="1"/>
    <col min="5904" max="5904" width="8.25" style="180" customWidth="1"/>
    <col min="5905" max="5906" width="6.75" style="180" customWidth="1"/>
    <col min="5907" max="5907" width="7.125" style="180" customWidth="1"/>
    <col min="5908" max="6144" width="9" style="180"/>
    <col min="6145" max="6145" width="8.75" style="180" customWidth="1"/>
    <col min="6146" max="6146" width="7.625" style="180" customWidth="1"/>
    <col min="6147" max="6147" width="7.125" style="180" customWidth="1"/>
    <col min="6148" max="6148" width="8.25" style="180" customWidth="1"/>
    <col min="6149" max="6150" width="8.75" style="180" customWidth="1"/>
    <col min="6151" max="6156" width="8.25" style="180" customWidth="1"/>
    <col min="6157" max="6158" width="9.375" style="180" customWidth="1"/>
    <col min="6159" max="6159" width="8.75" style="180" customWidth="1"/>
    <col min="6160" max="6160" width="8.25" style="180" customWidth="1"/>
    <col min="6161" max="6162" width="6.75" style="180" customWidth="1"/>
    <col min="6163" max="6163" width="7.125" style="180" customWidth="1"/>
    <col min="6164" max="6400" width="9" style="180"/>
    <col min="6401" max="6401" width="8.75" style="180" customWidth="1"/>
    <col min="6402" max="6402" width="7.625" style="180" customWidth="1"/>
    <col min="6403" max="6403" width="7.125" style="180" customWidth="1"/>
    <col min="6404" max="6404" width="8.25" style="180" customWidth="1"/>
    <col min="6405" max="6406" width="8.75" style="180" customWidth="1"/>
    <col min="6407" max="6412" width="8.25" style="180" customWidth="1"/>
    <col min="6413" max="6414" width="9.375" style="180" customWidth="1"/>
    <col min="6415" max="6415" width="8.75" style="180" customWidth="1"/>
    <col min="6416" max="6416" width="8.25" style="180" customWidth="1"/>
    <col min="6417" max="6418" width="6.75" style="180" customWidth="1"/>
    <col min="6419" max="6419" width="7.125" style="180" customWidth="1"/>
    <col min="6420" max="6656" width="9" style="180"/>
    <col min="6657" max="6657" width="8.75" style="180" customWidth="1"/>
    <col min="6658" max="6658" width="7.625" style="180" customWidth="1"/>
    <col min="6659" max="6659" width="7.125" style="180" customWidth="1"/>
    <col min="6660" max="6660" width="8.25" style="180" customWidth="1"/>
    <col min="6661" max="6662" width="8.75" style="180" customWidth="1"/>
    <col min="6663" max="6668" width="8.25" style="180" customWidth="1"/>
    <col min="6669" max="6670" width="9.375" style="180" customWidth="1"/>
    <col min="6671" max="6671" width="8.75" style="180" customWidth="1"/>
    <col min="6672" max="6672" width="8.25" style="180" customWidth="1"/>
    <col min="6673" max="6674" width="6.75" style="180" customWidth="1"/>
    <col min="6675" max="6675" width="7.125" style="180" customWidth="1"/>
    <col min="6676" max="6912" width="9" style="180"/>
    <col min="6913" max="6913" width="8.75" style="180" customWidth="1"/>
    <col min="6914" max="6914" width="7.625" style="180" customWidth="1"/>
    <col min="6915" max="6915" width="7.125" style="180" customWidth="1"/>
    <col min="6916" max="6916" width="8.25" style="180" customWidth="1"/>
    <col min="6917" max="6918" width="8.75" style="180" customWidth="1"/>
    <col min="6919" max="6924" width="8.25" style="180" customWidth="1"/>
    <col min="6925" max="6926" width="9.375" style="180" customWidth="1"/>
    <col min="6927" max="6927" width="8.75" style="180" customWidth="1"/>
    <col min="6928" max="6928" width="8.25" style="180" customWidth="1"/>
    <col min="6929" max="6930" width="6.75" style="180" customWidth="1"/>
    <col min="6931" max="6931" width="7.125" style="180" customWidth="1"/>
    <col min="6932" max="7168" width="9" style="180"/>
    <col min="7169" max="7169" width="8.75" style="180" customWidth="1"/>
    <col min="7170" max="7170" width="7.625" style="180" customWidth="1"/>
    <col min="7171" max="7171" width="7.125" style="180" customWidth="1"/>
    <col min="7172" max="7172" width="8.25" style="180" customWidth="1"/>
    <col min="7173" max="7174" width="8.75" style="180" customWidth="1"/>
    <col min="7175" max="7180" width="8.25" style="180" customWidth="1"/>
    <col min="7181" max="7182" width="9.375" style="180" customWidth="1"/>
    <col min="7183" max="7183" width="8.75" style="180" customWidth="1"/>
    <col min="7184" max="7184" width="8.25" style="180" customWidth="1"/>
    <col min="7185" max="7186" width="6.75" style="180" customWidth="1"/>
    <col min="7187" max="7187" width="7.125" style="180" customWidth="1"/>
    <col min="7188" max="7424" width="9" style="180"/>
    <col min="7425" max="7425" width="8.75" style="180" customWidth="1"/>
    <col min="7426" max="7426" width="7.625" style="180" customWidth="1"/>
    <col min="7427" max="7427" width="7.125" style="180" customWidth="1"/>
    <col min="7428" max="7428" width="8.25" style="180" customWidth="1"/>
    <col min="7429" max="7430" width="8.75" style="180" customWidth="1"/>
    <col min="7431" max="7436" width="8.25" style="180" customWidth="1"/>
    <col min="7437" max="7438" width="9.375" style="180" customWidth="1"/>
    <col min="7439" max="7439" width="8.75" style="180" customWidth="1"/>
    <col min="7440" max="7440" width="8.25" style="180" customWidth="1"/>
    <col min="7441" max="7442" width="6.75" style="180" customWidth="1"/>
    <col min="7443" max="7443" width="7.125" style="180" customWidth="1"/>
    <col min="7444" max="7680" width="9" style="180"/>
    <col min="7681" max="7681" width="8.75" style="180" customWidth="1"/>
    <col min="7682" max="7682" width="7.625" style="180" customWidth="1"/>
    <col min="7683" max="7683" width="7.125" style="180" customWidth="1"/>
    <col min="7684" max="7684" width="8.25" style="180" customWidth="1"/>
    <col min="7685" max="7686" width="8.75" style="180" customWidth="1"/>
    <col min="7687" max="7692" width="8.25" style="180" customWidth="1"/>
    <col min="7693" max="7694" width="9.375" style="180" customWidth="1"/>
    <col min="7695" max="7695" width="8.75" style="180" customWidth="1"/>
    <col min="7696" max="7696" width="8.25" style="180" customWidth="1"/>
    <col min="7697" max="7698" width="6.75" style="180" customWidth="1"/>
    <col min="7699" max="7699" width="7.125" style="180" customWidth="1"/>
    <col min="7700" max="7936" width="9" style="180"/>
    <col min="7937" max="7937" width="8.75" style="180" customWidth="1"/>
    <col min="7938" max="7938" width="7.625" style="180" customWidth="1"/>
    <col min="7939" max="7939" width="7.125" style="180" customWidth="1"/>
    <col min="7940" max="7940" width="8.25" style="180" customWidth="1"/>
    <col min="7941" max="7942" width="8.75" style="180" customWidth="1"/>
    <col min="7943" max="7948" width="8.25" style="180" customWidth="1"/>
    <col min="7949" max="7950" width="9.375" style="180" customWidth="1"/>
    <col min="7951" max="7951" width="8.75" style="180" customWidth="1"/>
    <col min="7952" max="7952" width="8.25" style="180" customWidth="1"/>
    <col min="7953" max="7954" width="6.75" style="180" customWidth="1"/>
    <col min="7955" max="7955" width="7.125" style="180" customWidth="1"/>
    <col min="7956" max="8192" width="9" style="180"/>
    <col min="8193" max="8193" width="8.75" style="180" customWidth="1"/>
    <col min="8194" max="8194" width="7.625" style="180" customWidth="1"/>
    <col min="8195" max="8195" width="7.125" style="180" customWidth="1"/>
    <col min="8196" max="8196" width="8.25" style="180" customWidth="1"/>
    <col min="8197" max="8198" width="8.75" style="180" customWidth="1"/>
    <col min="8199" max="8204" width="8.25" style="180" customWidth="1"/>
    <col min="8205" max="8206" width="9.375" style="180" customWidth="1"/>
    <col min="8207" max="8207" width="8.75" style="180" customWidth="1"/>
    <col min="8208" max="8208" width="8.25" style="180" customWidth="1"/>
    <col min="8209" max="8210" width="6.75" style="180" customWidth="1"/>
    <col min="8211" max="8211" width="7.125" style="180" customWidth="1"/>
    <col min="8212" max="8448" width="9" style="180"/>
    <col min="8449" max="8449" width="8.75" style="180" customWidth="1"/>
    <col min="8450" max="8450" width="7.625" style="180" customWidth="1"/>
    <col min="8451" max="8451" width="7.125" style="180" customWidth="1"/>
    <col min="8452" max="8452" width="8.25" style="180" customWidth="1"/>
    <col min="8453" max="8454" width="8.75" style="180" customWidth="1"/>
    <col min="8455" max="8460" width="8.25" style="180" customWidth="1"/>
    <col min="8461" max="8462" width="9.375" style="180" customWidth="1"/>
    <col min="8463" max="8463" width="8.75" style="180" customWidth="1"/>
    <col min="8464" max="8464" width="8.25" style="180" customWidth="1"/>
    <col min="8465" max="8466" width="6.75" style="180" customWidth="1"/>
    <col min="8467" max="8467" width="7.125" style="180" customWidth="1"/>
    <col min="8468" max="8704" width="9" style="180"/>
    <col min="8705" max="8705" width="8.75" style="180" customWidth="1"/>
    <col min="8706" max="8706" width="7.625" style="180" customWidth="1"/>
    <col min="8707" max="8707" width="7.125" style="180" customWidth="1"/>
    <col min="8708" max="8708" width="8.25" style="180" customWidth="1"/>
    <col min="8709" max="8710" width="8.75" style="180" customWidth="1"/>
    <col min="8711" max="8716" width="8.25" style="180" customWidth="1"/>
    <col min="8717" max="8718" width="9.375" style="180" customWidth="1"/>
    <col min="8719" max="8719" width="8.75" style="180" customWidth="1"/>
    <col min="8720" max="8720" width="8.25" style="180" customWidth="1"/>
    <col min="8721" max="8722" width="6.75" style="180" customWidth="1"/>
    <col min="8723" max="8723" width="7.125" style="180" customWidth="1"/>
    <col min="8724" max="8960" width="9" style="180"/>
    <col min="8961" max="8961" width="8.75" style="180" customWidth="1"/>
    <col min="8962" max="8962" width="7.625" style="180" customWidth="1"/>
    <col min="8963" max="8963" width="7.125" style="180" customWidth="1"/>
    <col min="8964" max="8964" width="8.25" style="180" customWidth="1"/>
    <col min="8965" max="8966" width="8.75" style="180" customWidth="1"/>
    <col min="8967" max="8972" width="8.25" style="180" customWidth="1"/>
    <col min="8973" max="8974" width="9.375" style="180" customWidth="1"/>
    <col min="8975" max="8975" width="8.75" style="180" customWidth="1"/>
    <col min="8976" max="8976" width="8.25" style="180" customWidth="1"/>
    <col min="8977" max="8978" width="6.75" style="180" customWidth="1"/>
    <col min="8979" max="8979" width="7.125" style="180" customWidth="1"/>
    <col min="8980" max="9216" width="9" style="180"/>
    <col min="9217" max="9217" width="8.75" style="180" customWidth="1"/>
    <col min="9218" max="9218" width="7.625" style="180" customWidth="1"/>
    <col min="9219" max="9219" width="7.125" style="180" customWidth="1"/>
    <col min="9220" max="9220" width="8.25" style="180" customWidth="1"/>
    <col min="9221" max="9222" width="8.75" style="180" customWidth="1"/>
    <col min="9223" max="9228" width="8.25" style="180" customWidth="1"/>
    <col min="9229" max="9230" width="9.375" style="180" customWidth="1"/>
    <col min="9231" max="9231" width="8.75" style="180" customWidth="1"/>
    <col min="9232" max="9232" width="8.25" style="180" customWidth="1"/>
    <col min="9233" max="9234" width="6.75" style="180" customWidth="1"/>
    <col min="9235" max="9235" width="7.125" style="180" customWidth="1"/>
    <col min="9236" max="9472" width="9" style="180"/>
    <col min="9473" max="9473" width="8.75" style="180" customWidth="1"/>
    <col min="9474" max="9474" width="7.625" style="180" customWidth="1"/>
    <col min="9475" max="9475" width="7.125" style="180" customWidth="1"/>
    <col min="9476" max="9476" width="8.25" style="180" customWidth="1"/>
    <col min="9477" max="9478" width="8.75" style="180" customWidth="1"/>
    <col min="9479" max="9484" width="8.25" style="180" customWidth="1"/>
    <col min="9485" max="9486" width="9.375" style="180" customWidth="1"/>
    <col min="9487" max="9487" width="8.75" style="180" customWidth="1"/>
    <col min="9488" max="9488" width="8.25" style="180" customWidth="1"/>
    <col min="9489" max="9490" width="6.75" style="180" customWidth="1"/>
    <col min="9491" max="9491" width="7.125" style="180" customWidth="1"/>
    <col min="9492" max="9728" width="9" style="180"/>
    <col min="9729" max="9729" width="8.75" style="180" customWidth="1"/>
    <col min="9730" max="9730" width="7.625" style="180" customWidth="1"/>
    <col min="9731" max="9731" width="7.125" style="180" customWidth="1"/>
    <col min="9732" max="9732" width="8.25" style="180" customWidth="1"/>
    <col min="9733" max="9734" width="8.75" style="180" customWidth="1"/>
    <col min="9735" max="9740" width="8.25" style="180" customWidth="1"/>
    <col min="9741" max="9742" width="9.375" style="180" customWidth="1"/>
    <col min="9743" max="9743" width="8.75" style="180" customWidth="1"/>
    <col min="9744" max="9744" width="8.25" style="180" customWidth="1"/>
    <col min="9745" max="9746" width="6.75" style="180" customWidth="1"/>
    <col min="9747" max="9747" width="7.125" style="180" customWidth="1"/>
    <col min="9748" max="9984" width="9" style="180"/>
    <col min="9985" max="9985" width="8.75" style="180" customWidth="1"/>
    <col min="9986" max="9986" width="7.625" style="180" customWidth="1"/>
    <col min="9987" max="9987" width="7.125" style="180" customWidth="1"/>
    <col min="9988" max="9988" width="8.25" style="180" customWidth="1"/>
    <col min="9989" max="9990" width="8.75" style="180" customWidth="1"/>
    <col min="9991" max="9996" width="8.25" style="180" customWidth="1"/>
    <col min="9997" max="9998" width="9.375" style="180" customWidth="1"/>
    <col min="9999" max="9999" width="8.75" style="180" customWidth="1"/>
    <col min="10000" max="10000" width="8.25" style="180" customWidth="1"/>
    <col min="10001" max="10002" width="6.75" style="180" customWidth="1"/>
    <col min="10003" max="10003" width="7.125" style="180" customWidth="1"/>
    <col min="10004" max="10240" width="9" style="180"/>
    <col min="10241" max="10241" width="8.75" style="180" customWidth="1"/>
    <col min="10242" max="10242" width="7.625" style="180" customWidth="1"/>
    <col min="10243" max="10243" width="7.125" style="180" customWidth="1"/>
    <col min="10244" max="10244" width="8.25" style="180" customWidth="1"/>
    <col min="10245" max="10246" width="8.75" style="180" customWidth="1"/>
    <col min="10247" max="10252" width="8.25" style="180" customWidth="1"/>
    <col min="10253" max="10254" width="9.375" style="180" customWidth="1"/>
    <col min="10255" max="10255" width="8.75" style="180" customWidth="1"/>
    <col min="10256" max="10256" width="8.25" style="180" customWidth="1"/>
    <col min="10257" max="10258" width="6.75" style="180" customWidth="1"/>
    <col min="10259" max="10259" width="7.125" style="180" customWidth="1"/>
    <col min="10260" max="10496" width="9" style="180"/>
    <col min="10497" max="10497" width="8.75" style="180" customWidth="1"/>
    <col min="10498" max="10498" width="7.625" style="180" customWidth="1"/>
    <col min="10499" max="10499" width="7.125" style="180" customWidth="1"/>
    <col min="10500" max="10500" width="8.25" style="180" customWidth="1"/>
    <col min="10501" max="10502" width="8.75" style="180" customWidth="1"/>
    <col min="10503" max="10508" width="8.25" style="180" customWidth="1"/>
    <col min="10509" max="10510" width="9.375" style="180" customWidth="1"/>
    <col min="10511" max="10511" width="8.75" style="180" customWidth="1"/>
    <col min="10512" max="10512" width="8.25" style="180" customWidth="1"/>
    <col min="10513" max="10514" width="6.75" style="180" customWidth="1"/>
    <col min="10515" max="10515" width="7.125" style="180" customWidth="1"/>
    <col min="10516" max="10752" width="9" style="180"/>
    <col min="10753" max="10753" width="8.75" style="180" customWidth="1"/>
    <col min="10754" max="10754" width="7.625" style="180" customWidth="1"/>
    <col min="10755" max="10755" width="7.125" style="180" customWidth="1"/>
    <col min="10756" max="10756" width="8.25" style="180" customWidth="1"/>
    <col min="10757" max="10758" width="8.75" style="180" customWidth="1"/>
    <col min="10759" max="10764" width="8.25" style="180" customWidth="1"/>
    <col min="10765" max="10766" width="9.375" style="180" customWidth="1"/>
    <col min="10767" max="10767" width="8.75" style="180" customWidth="1"/>
    <col min="10768" max="10768" width="8.25" style="180" customWidth="1"/>
    <col min="10769" max="10770" width="6.75" style="180" customWidth="1"/>
    <col min="10771" max="10771" width="7.125" style="180" customWidth="1"/>
    <col min="10772" max="11008" width="9" style="180"/>
    <col min="11009" max="11009" width="8.75" style="180" customWidth="1"/>
    <col min="11010" max="11010" width="7.625" style="180" customWidth="1"/>
    <col min="11011" max="11011" width="7.125" style="180" customWidth="1"/>
    <col min="11012" max="11012" width="8.25" style="180" customWidth="1"/>
    <col min="11013" max="11014" width="8.75" style="180" customWidth="1"/>
    <col min="11015" max="11020" width="8.25" style="180" customWidth="1"/>
    <col min="11021" max="11022" width="9.375" style="180" customWidth="1"/>
    <col min="11023" max="11023" width="8.75" style="180" customWidth="1"/>
    <col min="11024" max="11024" width="8.25" style="180" customWidth="1"/>
    <col min="11025" max="11026" width="6.75" style="180" customWidth="1"/>
    <col min="11027" max="11027" width="7.125" style="180" customWidth="1"/>
    <col min="11028" max="11264" width="9" style="180"/>
    <col min="11265" max="11265" width="8.75" style="180" customWidth="1"/>
    <col min="11266" max="11266" width="7.625" style="180" customWidth="1"/>
    <col min="11267" max="11267" width="7.125" style="180" customWidth="1"/>
    <col min="11268" max="11268" width="8.25" style="180" customWidth="1"/>
    <col min="11269" max="11270" width="8.75" style="180" customWidth="1"/>
    <col min="11271" max="11276" width="8.25" style="180" customWidth="1"/>
    <col min="11277" max="11278" width="9.375" style="180" customWidth="1"/>
    <col min="11279" max="11279" width="8.75" style="180" customWidth="1"/>
    <col min="11280" max="11280" width="8.25" style="180" customWidth="1"/>
    <col min="11281" max="11282" width="6.75" style="180" customWidth="1"/>
    <col min="11283" max="11283" width="7.125" style="180" customWidth="1"/>
    <col min="11284" max="11520" width="9" style="180"/>
    <col min="11521" max="11521" width="8.75" style="180" customWidth="1"/>
    <col min="11522" max="11522" width="7.625" style="180" customWidth="1"/>
    <col min="11523" max="11523" width="7.125" style="180" customWidth="1"/>
    <col min="11524" max="11524" width="8.25" style="180" customWidth="1"/>
    <col min="11525" max="11526" width="8.75" style="180" customWidth="1"/>
    <col min="11527" max="11532" width="8.25" style="180" customWidth="1"/>
    <col min="11533" max="11534" width="9.375" style="180" customWidth="1"/>
    <col min="11535" max="11535" width="8.75" style="180" customWidth="1"/>
    <col min="11536" max="11536" width="8.25" style="180" customWidth="1"/>
    <col min="11537" max="11538" width="6.75" style="180" customWidth="1"/>
    <col min="11539" max="11539" width="7.125" style="180" customWidth="1"/>
    <col min="11540" max="11776" width="9" style="180"/>
    <col min="11777" max="11777" width="8.75" style="180" customWidth="1"/>
    <col min="11778" max="11778" width="7.625" style="180" customWidth="1"/>
    <col min="11779" max="11779" width="7.125" style="180" customWidth="1"/>
    <col min="11780" max="11780" width="8.25" style="180" customWidth="1"/>
    <col min="11781" max="11782" width="8.75" style="180" customWidth="1"/>
    <col min="11783" max="11788" width="8.25" style="180" customWidth="1"/>
    <col min="11789" max="11790" width="9.375" style="180" customWidth="1"/>
    <col min="11791" max="11791" width="8.75" style="180" customWidth="1"/>
    <col min="11792" max="11792" width="8.25" style="180" customWidth="1"/>
    <col min="11793" max="11794" width="6.75" style="180" customWidth="1"/>
    <col min="11795" max="11795" width="7.125" style="180" customWidth="1"/>
    <col min="11796" max="12032" width="9" style="180"/>
    <col min="12033" max="12033" width="8.75" style="180" customWidth="1"/>
    <col min="12034" max="12034" width="7.625" style="180" customWidth="1"/>
    <col min="12035" max="12035" width="7.125" style="180" customWidth="1"/>
    <col min="12036" max="12036" width="8.25" style="180" customWidth="1"/>
    <col min="12037" max="12038" width="8.75" style="180" customWidth="1"/>
    <col min="12039" max="12044" width="8.25" style="180" customWidth="1"/>
    <col min="12045" max="12046" width="9.375" style="180" customWidth="1"/>
    <col min="12047" max="12047" width="8.75" style="180" customWidth="1"/>
    <col min="12048" max="12048" width="8.25" style="180" customWidth="1"/>
    <col min="12049" max="12050" width="6.75" style="180" customWidth="1"/>
    <col min="12051" max="12051" width="7.125" style="180" customWidth="1"/>
    <col min="12052" max="12288" width="9" style="180"/>
    <col min="12289" max="12289" width="8.75" style="180" customWidth="1"/>
    <col min="12290" max="12290" width="7.625" style="180" customWidth="1"/>
    <col min="12291" max="12291" width="7.125" style="180" customWidth="1"/>
    <col min="12292" max="12292" width="8.25" style="180" customWidth="1"/>
    <col min="12293" max="12294" width="8.75" style="180" customWidth="1"/>
    <col min="12295" max="12300" width="8.25" style="180" customWidth="1"/>
    <col min="12301" max="12302" width="9.375" style="180" customWidth="1"/>
    <col min="12303" max="12303" width="8.75" style="180" customWidth="1"/>
    <col min="12304" max="12304" width="8.25" style="180" customWidth="1"/>
    <col min="12305" max="12306" width="6.75" style="180" customWidth="1"/>
    <col min="12307" max="12307" width="7.125" style="180" customWidth="1"/>
    <col min="12308" max="12544" width="9" style="180"/>
    <col min="12545" max="12545" width="8.75" style="180" customWidth="1"/>
    <col min="12546" max="12546" width="7.625" style="180" customWidth="1"/>
    <col min="12547" max="12547" width="7.125" style="180" customWidth="1"/>
    <col min="12548" max="12548" width="8.25" style="180" customWidth="1"/>
    <col min="12549" max="12550" width="8.75" style="180" customWidth="1"/>
    <col min="12551" max="12556" width="8.25" style="180" customWidth="1"/>
    <col min="12557" max="12558" width="9.375" style="180" customWidth="1"/>
    <col min="12559" max="12559" width="8.75" style="180" customWidth="1"/>
    <col min="12560" max="12560" width="8.25" style="180" customWidth="1"/>
    <col min="12561" max="12562" width="6.75" style="180" customWidth="1"/>
    <col min="12563" max="12563" width="7.125" style="180" customWidth="1"/>
    <col min="12564" max="12800" width="9" style="180"/>
    <col min="12801" max="12801" width="8.75" style="180" customWidth="1"/>
    <col min="12802" max="12802" width="7.625" style="180" customWidth="1"/>
    <col min="12803" max="12803" width="7.125" style="180" customWidth="1"/>
    <col min="12804" max="12804" width="8.25" style="180" customWidth="1"/>
    <col min="12805" max="12806" width="8.75" style="180" customWidth="1"/>
    <col min="12807" max="12812" width="8.25" style="180" customWidth="1"/>
    <col min="12813" max="12814" width="9.375" style="180" customWidth="1"/>
    <col min="12815" max="12815" width="8.75" style="180" customWidth="1"/>
    <col min="12816" max="12816" width="8.25" style="180" customWidth="1"/>
    <col min="12817" max="12818" width="6.75" style="180" customWidth="1"/>
    <col min="12819" max="12819" width="7.125" style="180" customWidth="1"/>
    <col min="12820" max="13056" width="9" style="180"/>
    <col min="13057" max="13057" width="8.75" style="180" customWidth="1"/>
    <col min="13058" max="13058" width="7.625" style="180" customWidth="1"/>
    <col min="13059" max="13059" width="7.125" style="180" customWidth="1"/>
    <col min="13060" max="13060" width="8.25" style="180" customWidth="1"/>
    <col min="13061" max="13062" width="8.75" style="180" customWidth="1"/>
    <col min="13063" max="13068" width="8.25" style="180" customWidth="1"/>
    <col min="13069" max="13070" width="9.375" style="180" customWidth="1"/>
    <col min="13071" max="13071" width="8.75" style="180" customWidth="1"/>
    <col min="13072" max="13072" width="8.25" style="180" customWidth="1"/>
    <col min="13073" max="13074" width="6.75" style="180" customWidth="1"/>
    <col min="13075" max="13075" width="7.125" style="180" customWidth="1"/>
    <col min="13076" max="13312" width="9" style="180"/>
    <col min="13313" max="13313" width="8.75" style="180" customWidth="1"/>
    <col min="13314" max="13314" width="7.625" style="180" customWidth="1"/>
    <col min="13315" max="13315" width="7.125" style="180" customWidth="1"/>
    <col min="13316" max="13316" width="8.25" style="180" customWidth="1"/>
    <col min="13317" max="13318" width="8.75" style="180" customWidth="1"/>
    <col min="13319" max="13324" width="8.25" style="180" customWidth="1"/>
    <col min="13325" max="13326" width="9.375" style="180" customWidth="1"/>
    <col min="13327" max="13327" width="8.75" style="180" customWidth="1"/>
    <col min="13328" max="13328" width="8.25" style="180" customWidth="1"/>
    <col min="13329" max="13330" width="6.75" style="180" customWidth="1"/>
    <col min="13331" max="13331" width="7.125" style="180" customWidth="1"/>
    <col min="13332" max="13568" width="9" style="180"/>
    <col min="13569" max="13569" width="8.75" style="180" customWidth="1"/>
    <col min="13570" max="13570" width="7.625" style="180" customWidth="1"/>
    <col min="13571" max="13571" width="7.125" style="180" customWidth="1"/>
    <col min="13572" max="13572" width="8.25" style="180" customWidth="1"/>
    <col min="13573" max="13574" width="8.75" style="180" customWidth="1"/>
    <col min="13575" max="13580" width="8.25" style="180" customWidth="1"/>
    <col min="13581" max="13582" width="9.375" style="180" customWidth="1"/>
    <col min="13583" max="13583" width="8.75" style="180" customWidth="1"/>
    <col min="13584" max="13584" width="8.25" style="180" customWidth="1"/>
    <col min="13585" max="13586" width="6.75" style="180" customWidth="1"/>
    <col min="13587" max="13587" width="7.125" style="180" customWidth="1"/>
    <col min="13588" max="13824" width="9" style="180"/>
    <col min="13825" max="13825" width="8.75" style="180" customWidth="1"/>
    <col min="13826" max="13826" width="7.625" style="180" customWidth="1"/>
    <col min="13827" max="13827" width="7.125" style="180" customWidth="1"/>
    <col min="13828" max="13828" width="8.25" style="180" customWidth="1"/>
    <col min="13829" max="13830" width="8.75" style="180" customWidth="1"/>
    <col min="13831" max="13836" width="8.25" style="180" customWidth="1"/>
    <col min="13837" max="13838" width="9.375" style="180" customWidth="1"/>
    <col min="13839" max="13839" width="8.75" style="180" customWidth="1"/>
    <col min="13840" max="13840" width="8.25" style="180" customWidth="1"/>
    <col min="13841" max="13842" width="6.75" style="180" customWidth="1"/>
    <col min="13843" max="13843" width="7.125" style="180" customWidth="1"/>
    <col min="13844" max="14080" width="9" style="180"/>
    <col min="14081" max="14081" width="8.75" style="180" customWidth="1"/>
    <col min="14082" max="14082" width="7.625" style="180" customWidth="1"/>
    <col min="14083" max="14083" width="7.125" style="180" customWidth="1"/>
    <col min="14084" max="14084" width="8.25" style="180" customWidth="1"/>
    <col min="14085" max="14086" width="8.75" style="180" customWidth="1"/>
    <col min="14087" max="14092" width="8.25" style="180" customWidth="1"/>
    <col min="14093" max="14094" width="9.375" style="180" customWidth="1"/>
    <col min="14095" max="14095" width="8.75" style="180" customWidth="1"/>
    <col min="14096" max="14096" width="8.25" style="180" customWidth="1"/>
    <col min="14097" max="14098" width="6.75" style="180" customWidth="1"/>
    <col min="14099" max="14099" width="7.125" style="180" customWidth="1"/>
    <col min="14100" max="14336" width="9" style="180"/>
    <col min="14337" max="14337" width="8.75" style="180" customWidth="1"/>
    <col min="14338" max="14338" width="7.625" style="180" customWidth="1"/>
    <col min="14339" max="14339" width="7.125" style="180" customWidth="1"/>
    <col min="14340" max="14340" width="8.25" style="180" customWidth="1"/>
    <col min="14341" max="14342" width="8.75" style="180" customWidth="1"/>
    <col min="14343" max="14348" width="8.25" style="180" customWidth="1"/>
    <col min="14349" max="14350" width="9.375" style="180" customWidth="1"/>
    <col min="14351" max="14351" width="8.75" style="180" customWidth="1"/>
    <col min="14352" max="14352" width="8.25" style="180" customWidth="1"/>
    <col min="14353" max="14354" width="6.75" style="180" customWidth="1"/>
    <col min="14355" max="14355" width="7.125" style="180" customWidth="1"/>
    <col min="14356" max="14592" width="9" style="180"/>
    <col min="14593" max="14593" width="8.75" style="180" customWidth="1"/>
    <col min="14594" max="14594" width="7.625" style="180" customWidth="1"/>
    <col min="14595" max="14595" width="7.125" style="180" customWidth="1"/>
    <col min="14596" max="14596" width="8.25" style="180" customWidth="1"/>
    <col min="14597" max="14598" width="8.75" style="180" customWidth="1"/>
    <col min="14599" max="14604" width="8.25" style="180" customWidth="1"/>
    <col min="14605" max="14606" width="9.375" style="180" customWidth="1"/>
    <col min="14607" max="14607" width="8.75" style="180" customWidth="1"/>
    <col min="14608" max="14608" width="8.25" style="180" customWidth="1"/>
    <col min="14609" max="14610" width="6.75" style="180" customWidth="1"/>
    <col min="14611" max="14611" width="7.125" style="180" customWidth="1"/>
    <col min="14612" max="14848" width="9" style="180"/>
    <col min="14849" max="14849" width="8.75" style="180" customWidth="1"/>
    <col min="14850" max="14850" width="7.625" style="180" customWidth="1"/>
    <col min="14851" max="14851" width="7.125" style="180" customWidth="1"/>
    <col min="14852" max="14852" width="8.25" style="180" customWidth="1"/>
    <col min="14853" max="14854" width="8.75" style="180" customWidth="1"/>
    <col min="14855" max="14860" width="8.25" style="180" customWidth="1"/>
    <col min="14861" max="14862" width="9.375" style="180" customWidth="1"/>
    <col min="14863" max="14863" width="8.75" style="180" customWidth="1"/>
    <col min="14864" max="14864" width="8.25" style="180" customWidth="1"/>
    <col min="14865" max="14866" width="6.75" style="180" customWidth="1"/>
    <col min="14867" max="14867" width="7.125" style="180" customWidth="1"/>
    <col min="14868" max="15104" width="9" style="180"/>
    <col min="15105" max="15105" width="8.75" style="180" customWidth="1"/>
    <col min="15106" max="15106" width="7.625" style="180" customWidth="1"/>
    <col min="15107" max="15107" width="7.125" style="180" customWidth="1"/>
    <col min="15108" max="15108" width="8.25" style="180" customWidth="1"/>
    <col min="15109" max="15110" width="8.75" style="180" customWidth="1"/>
    <col min="15111" max="15116" width="8.25" style="180" customWidth="1"/>
    <col min="15117" max="15118" width="9.375" style="180" customWidth="1"/>
    <col min="15119" max="15119" width="8.75" style="180" customWidth="1"/>
    <col min="15120" max="15120" width="8.25" style="180" customWidth="1"/>
    <col min="15121" max="15122" width="6.75" style="180" customWidth="1"/>
    <col min="15123" max="15123" width="7.125" style="180" customWidth="1"/>
    <col min="15124" max="15360" width="9" style="180"/>
    <col min="15361" max="15361" width="8.75" style="180" customWidth="1"/>
    <col min="15362" max="15362" width="7.625" style="180" customWidth="1"/>
    <col min="15363" max="15363" width="7.125" style="180" customWidth="1"/>
    <col min="15364" max="15364" width="8.25" style="180" customWidth="1"/>
    <col min="15365" max="15366" width="8.75" style="180" customWidth="1"/>
    <col min="15367" max="15372" width="8.25" style="180" customWidth="1"/>
    <col min="15373" max="15374" width="9.375" style="180" customWidth="1"/>
    <col min="15375" max="15375" width="8.75" style="180" customWidth="1"/>
    <col min="15376" max="15376" width="8.25" style="180" customWidth="1"/>
    <col min="15377" max="15378" width="6.75" style="180" customWidth="1"/>
    <col min="15379" max="15379" width="7.125" style="180" customWidth="1"/>
    <col min="15380" max="15616" width="9" style="180"/>
    <col min="15617" max="15617" width="8.75" style="180" customWidth="1"/>
    <col min="15618" max="15618" width="7.625" style="180" customWidth="1"/>
    <col min="15619" max="15619" width="7.125" style="180" customWidth="1"/>
    <col min="15620" max="15620" width="8.25" style="180" customWidth="1"/>
    <col min="15621" max="15622" width="8.75" style="180" customWidth="1"/>
    <col min="15623" max="15628" width="8.25" style="180" customWidth="1"/>
    <col min="15629" max="15630" width="9.375" style="180" customWidth="1"/>
    <col min="15631" max="15631" width="8.75" style="180" customWidth="1"/>
    <col min="15632" max="15632" width="8.25" style="180" customWidth="1"/>
    <col min="15633" max="15634" width="6.75" style="180" customWidth="1"/>
    <col min="15635" max="15635" width="7.125" style="180" customWidth="1"/>
    <col min="15636" max="15872" width="9" style="180"/>
    <col min="15873" max="15873" width="8.75" style="180" customWidth="1"/>
    <col min="15874" max="15874" width="7.625" style="180" customWidth="1"/>
    <col min="15875" max="15875" width="7.125" style="180" customWidth="1"/>
    <col min="15876" max="15876" width="8.25" style="180" customWidth="1"/>
    <col min="15877" max="15878" width="8.75" style="180" customWidth="1"/>
    <col min="15879" max="15884" width="8.25" style="180" customWidth="1"/>
    <col min="15885" max="15886" width="9.375" style="180" customWidth="1"/>
    <col min="15887" max="15887" width="8.75" style="180" customWidth="1"/>
    <col min="15888" max="15888" width="8.25" style="180" customWidth="1"/>
    <col min="15889" max="15890" width="6.75" style="180" customWidth="1"/>
    <col min="15891" max="15891" width="7.125" style="180" customWidth="1"/>
    <col min="15892" max="16128" width="9" style="180"/>
    <col min="16129" max="16129" width="8.75" style="180" customWidth="1"/>
    <col min="16130" max="16130" width="7.625" style="180" customWidth="1"/>
    <col min="16131" max="16131" width="7.125" style="180" customWidth="1"/>
    <col min="16132" max="16132" width="8.25" style="180" customWidth="1"/>
    <col min="16133" max="16134" width="8.75" style="180" customWidth="1"/>
    <col min="16135" max="16140" width="8.25" style="180" customWidth="1"/>
    <col min="16141" max="16142" width="9.375" style="180" customWidth="1"/>
    <col min="16143" max="16143" width="8.75" style="180" customWidth="1"/>
    <col min="16144" max="16144" width="8.25" style="180" customWidth="1"/>
    <col min="16145" max="16146" width="6.75" style="180" customWidth="1"/>
    <col min="16147" max="16147" width="7.125" style="180" customWidth="1"/>
    <col min="16148" max="16384" width="9" style="180"/>
  </cols>
  <sheetData>
    <row r="1" spans="1:21" ht="10.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2"/>
      <c r="T1" s="182"/>
    </row>
    <row r="2" spans="1:21">
      <c r="A2" s="354" t="s">
        <v>232</v>
      </c>
      <c r="B2" s="354"/>
      <c r="C2" s="354"/>
      <c r="D2" s="354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2"/>
      <c r="T2" s="182"/>
    </row>
    <row r="3" spans="1:21" ht="18" customHeight="1">
      <c r="A3" s="183" t="s">
        <v>207</v>
      </c>
      <c r="B3" s="184"/>
      <c r="C3" s="182"/>
      <c r="D3" s="182"/>
      <c r="E3" s="184"/>
      <c r="F3" s="184"/>
      <c r="G3" s="184"/>
      <c r="H3" s="184"/>
      <c r="I3" s="183" t="s">
        <v>207</v>
      </c>
      <c r="J3" s="184"/>
      <c r="K3" s="184"/>
      <c r="L3" s="184"/>
      <c r="M3" s="183" t="s">
        <v>207</v>
      </c>
      <c r="N3" s="184"/>
      <c r="O3" s="183" t="s">
        <v>207</v>
      </c>
      <c r="P3" s="183" t="s">
        <v>207</v>
      </c>
      <c r="Q3" s="183" t="s">
        <v>207</v>
      </c>
      <c r="R3" s="184"/>
      <c r="S3" s="182"/>
      <c r="T3" s="182"/>
    </row>
    <row r="4" spans="1:21" s="186" customFormat="1">
      <c r="A4" s="183" t="s">
        <v>208</v>
      </c>
      <c r="B4" s="184"/>
      <c r="C4" s="183" t="s">
        <v>207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2"/>
    </row>
    <row r="5" spans="1:21" s="186" customFormat="1" ht="21.95" customHeight="1">
      <c r="A5" s="355" t="s">
        <v>209</v>
      </c>
      <c r="B5" s="356" t="s">
        <v>189</v>
      </c>
      <c r="C5" s="358" t="s">
        <v>161</v>
      </c>
      <c r="D5" s="356" t="s">
        <v>210</v>
      </c>
      <c r="E5" s="358" t="s">
        <v>211</v>
      </c>
      <c r="F5" s="358" t="s">
        <v>207</v>
      </c>
      <c r="G5" s="356" t="s">
        <v>191</v>
      </c>
      <c r="H5" s="358"/>
      <c r="I5" s="358"/>
      <c r="J5" s="356" t="s">
        <v>212</v>
      </c>
      <c r="K5" s="358"/>
      <c r="L5" s="358" t="s">
        <v>213</v>
      </c>
      <c r="M5" s="358" t="s">
        <v>214</v>
      </c>
      <c r="N5" s="358" t="s">
        <v>215</v>
      </c>
      <c r="O5" s="358" t="s">
        <v>216</v>
      </c>
      <c r="P5" s="358" t="s">
        <v>215</v>
      </c>
      <c r="Q5" s="358" t="s">
        <v>229</v>
      </c>
      <c r="R5" s="358" t="s">
        <v>230</v>
      </c>
      <c r="S5" s="352" t="s">
        <v>219</v>
      </c>
      <c r="T5" s="182"/>
    </row>
    <row r="6" spans="1:21" s="186" customFormat="1" ht="21.95" customHeight="1">
      <c r="A6" s="355"/>
      <c r="B6" s="357"/>
      <c r="C6" s="358"/>
      <c r="D6" s="263"/>
      <c r="E6" s="264" t="s">
        <v>220</v>
      </c>
      <c r="F6" s="264" t="s">
        <v>221</v>
      </c>
      <c r="G6" s="263"/>
      <c r="H6" s="264" t="s">
        <v>220</v>
      </c>
      <c r="I6" s="264" t="s">
        <v>221</v>
      </c>
      <c r="J6" s="263"/>
      <c r="K6" s="264" t="s">
        <v>220</v>
      </c>
      <c r="L6" s="264" t="s">
        <v>221</v>
      </c>
      <c r="M6" s="264" t="s">
        <v>222</v>
      </c>
      <c r="N6" s="264" t="s">
        <v>223</v>
      </c>
      <c r="O6" s="264" t="s">
        <v>224</v>
      </c>
      <c r="P6" s="264" t="s">
        <v>225</v>
      </c>
      <c r="Q6" s="358"/>
      <c r="R6" s="358" t="s">
        <v>226</v>
      </c>
      <c r="S6" s="353"/>
      <c r="T6" s="182"/>
    </row>
    <row r="7" spans="1:21" s="196" customFormat="1" ht="22.5" customHeight="1">
      <c r="A7" s="202" t="s">
        <v>320</v>
      </c>
      <c r="B7" s="203">
        <v>0</v>
      </c>
      <c r="C7" s="203">
        <v>0</v>
      </c>
      <c r="D7" s="203">
        <f>SUM(E7:F7)</f>
        <v>0</v>
      </c>
      <c r="E7" s="203">
        <v>0</v>
      </c>
      <c r="F7" s="203">
        <v>0</v>
      </c>
      <c r="G7" s="203">
        <f>SUM(H7:I7)</f>
        <v>0</v>
      </c>
      <c r="H7" s="203">
        <v>0</v>
      </c>
      <c r="I7" s="203">
        <v>0</v>
      </c>
      <c r="J7" s="203">
        <f>SUM(K7:L7)</f>
        <v>0</v>
      </c>
      <c r="K7" s="203">
        <v>0</v>
      </c>
      <c r="L7" s="204">
        <v>0</v>
      </c>
      <c r="M7" s="203">
        <v>0</v>
      </c>
      <c r="N7" s="203">
        <v>0</v>
      </c>
      <c r="O7" s="203">
        <v>0</v>
      </c>
      <c r="P7" s="203">
        <v>0</v>
      </c>
      <c r="Q7" s="203">
        <v>0</v>
      </c>
      <c r="R7" s="203">
        <v>0</v>
      </c>
      <c r="S7" s="205">
        <v>0</v>
      </c>
      <c r="T7" s="194"/>
      <c r="U7" s="195"/>
    </row>
    <row r="8" spans="1:21" s="196" customFormat="1" ht="22.5" customHeight="1">
      <c r="A8" s="202" t="s">
        <v>319</v>
      </c>
      <c r="B8" s="203">
        <v>0</v>
      </c>
      <c r="C8" s="203">
        <v>0</v>
      </c>
      <c r="D8" s="203">
        <f>SUM(E8:F8)</f>
        <v>0</v>
      </c>
      <c r="E8" s="203">
        <v>0</v>
      </c>
      <c r="F8" s="203">
        <v>0</v>
      </c>
      <c r="G8" s="203">
        <f>SUM(H8:I8)</f>
        <v>0</v>
      </c>
      <c r="H8" s="203">
        <v>0</v>
      </c>
      <c r="I8" s="203">
        <v>0</v>
      </c>
      <c r="J8" s="203">
        <f>SUM(K8:L8)</f>
        <v>0</v>
      </c>
      <c r="K8" s="203">
        <v>0</v>
      </c>
      <c r="L8" s="204">
        <v>0</v>
      </c>
      <c r="M8" s="203">
        <v>0</v>
      </c>
      <c r="N8" s="203">
        <v>0</v>
      </c>
      <c r="O8" s="203">
        <v>0</v>
      </c>
      <c r="P8" s="203">
        <v>0</v>
      </c>
      <c r="Q8" s="203">
        <v>0</v>
      </c>
      <c r="R8" s="203">
        <v>0</v>
      </c>
      <c r="S8" s="205">
        <v>0</v>
      </c>
      <c r="T8" s="194"/>
      <c r="U8" s="195"/>
    </row>
    <row r="9" spans="1:21" s="199" customFormat="1" ht="15.75" customHeight="1">
      <c r="A9" s="183" t="s">
        <v>227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84"/>
      <c r="U9" s="198"/>
    </row>
    <row r="10" spans="1:21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</row>
  </sheetData>
  <mergeCells count="12">
    <mergeCell ref="S5:S6"/>
    <mergeCell ref="A2:D2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</mergeCells>
  <phoneticPr fontId="1" type="noConversion"/>
  <pageMargins left="0.2" right="0.2" top="1" bottom="1" header="0.5" footer="0.5"/>
  <pageSetup paperSize="9" scale="9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1"/>
  <sheetViews>
    <sheetView workbookViewId="0">
      <selection activeCell="B8" sqref="B8:S8"/>
    </sheetView>
  </sheetViews>
  <sheetFormatPr defaultRowHeight="13.5"/>
  <cols>
    <col min="1" max="1" width="9" style="180"/>
    <col min="2" max="2" width="7.625" style="180" customWidth="1"/>
    <col min="3" max="3" width="7.125" style="180" customWidth="1"/>
    <col min="4" max="12" width="8.25" style="180" customWidth="1"/>
    <col min="13" max="15" width="8.75" style="180" customWidth="1"/>
    <col min="16" max="16" width="8.25" style="180" customWidth="1"/>
    <col min="17" max="18" width="6.75" style="180" customWidth="1"/>
    <col min="19" max="19" width="7.125" style="180" customWidth="1"/>
    <col min="20" max="257" width="9" style="180"/>
    <col min="258" max="258" width="7.625" style="180" customWidth="1"/>
    <col min="259" max="259" width="7.125" style="180" customWidth="1"/>
    <col min="260" max="268" width="8.25" style="180" customWidth="1"/>
    <col min="269" max="271" width="8.75" style="180" customWidth="1"/>
    <col min="272" max="272" width="8.25" style="180" customWidth="1"/>
    <col min="273" max="274" width="6.75" style="180" customWidth="1"/>
    <col min="275" max="275" width="7.125" style="180" customWidth="1"/>
    <col min="276" max="513" width="9" style="180"/>
    <col min="514" max="514" width="7.625" style="180" customWidth="1"/>
    <col min="515" max="515" width="7.125" style="180" customWidth="1"/>
    <col min="516" max="524" width="8.25" style="180" customWidth="1"/>
    <col min="525" max="527" width="8.75" style="180" customWidth="1"/>
    <col min="528" max="528" width="8.25" style="180" customWidth="1"/>
    <col min="529" max="530" width="6.75" style="180" customWidth="1"/>
    <col min="531" max="531" width="7.125" style="180" customWidth="1"/>
    <col min="532" max="769" width="9" style="180"/>
    <col min="770" max="770" width="7.625" style="180" customWidth="1"/>
    <col min="771" max="771" width="7.125" style="180" customWidth="1"/>
    <col min="772" max="780" width="8.25" style="180" customWidth="1"/>
    <col min="781" max="783" width="8.75" style="180" customWidth="1"/>
    <col min="784" max="784" width="8.25" style="180" customWidth="1"/>
    <col min="785" max="786" width="6.75" style="180" customWidth="1"/>
    <col min="787" max="787" width="7.125" style="180" customWidth="1"/>
    <col min="788" max="1025" width="9" style="180"/>
    <col min="1026" max="1026" width="7.625" style="180" customWidth="1"/>
    <col min="1027" max="1027" width="7.125" style="180" customWidth="1"/>
    <col min="1028" max="1036" width="8.25" style="180" customWidth="1"/>
    <col min="1037" max="1039" width="8.75" style="180" customWidth="1"/>
    <col min="1040" max="1040" width="8.25" style="180" customWidth="1"/>
    <col min="1041" max="1042" width="6.75" style="180" customWidth="1"/>
    <col min="1043" max="1043" width="7.125" style="180" customWidth="1"/>
    <col min="1044" max="1281" width="9" style="180"/>
    <col min="1282" max="1282" width="7.625" style="180" customWidth="1"/>
    <col min="1283" max="1283" width="7.125" style="180" customWidth="1"/>
    <col min="1284" max="1292" width="8.25" style="180" customWidth="1"/>
    <col min="1293" max="1295" width="8.75" style="180" customWidth="1"/>
    <col min="1296" max="1296" width="8.25" style="180" customWidth="1"/>
    <col min="1297" max="1298" width="6.75" style="180" customWidth="1"/>
    <col min="1299" max="1299" width="7.125" style="180" customWidth="1"/>
    <col min="1300" max="1537" width="9" style="180"/>
    <col min="1538" max="1538" width="7.625" style="180" customWidth="1"/>
    <col min="1539" max="1539" width="7.125" style="180" customWidth="1"/>
    <col min="1540" max="1548" width="8.25" style="180" customWidth="1"/>
    <col min="1549" max="1551" width="8.75" style="180" customWidth="1"/>
    <col min="1552" max="1552" width="8.25" style="180" customWidth="1"/>
    <col min="1553" max="1554" width="6.75" style="180" customWidth="1"/>
    <col min="1555" max="1555" width="7.125" style="180" customWidth="1"/>
    <col min="1556" max="1793" width="9" style="180"/>
    <col min="1794" max="1794" width="7.625" style="180" customWidth="1"/>
    <col min="1795" max="1795" width="7.125" style="180" customWidth="1"/>
    <col min="1796" max="1804" width="8.25" style="180" customWidth="1"/>
    <col min="1805" max="1807" width="8.75" style="180" customWidth="1"/>
    <col min="1808" max="1808" width="8.25" style="180" customWidth="1"/>
    <col min="1809" max="1810" width="6.75" style="180" customWidth="1"/>
    <col min="1811" max="1811" width="7.125" style="180" customWidth="1"/>
    <col min="1812" max="2049" width="9" style="180"/>
    <col min="2050" max="2050" width="7.625" style="180" customWidth="1"/>
    <col min="2051" max="2051" width="7.125" style="180" customWidth="1"/>
    <col min="2052" max="2060" width="8.25" style="180" customWidth="1"/>
    <col min="2061" max="2063" width="8.75" style="180" customWidth="1"/>
    <col min="2064" max="2064" width="8.25" style="180" customWidth="1"/>
    <col min="2065" max="2066" width="6.75" style="180" customWidth="1"/>
    <col min="2067" max="2067" width="7.125" style="180" customWidth="1"/>
    <col min="2068" max="2305" width="9" style="180"/>
    <col min="2306" max="2306" width="7.625" style="180" customWidth="1"/>
    <col min="2307" max="2307" width="7.125" style="180" customWidth="1"/>
    <col min="2308" max="2316" width="8.25" style="180" customWidth="1"/>
    <col min="2317" max="2319" width="8.75" style="180" customWidth="1"/>
    <col min="2320" max="2320" width="8.25" style="180" customWidth="1"/>
    <col min="2321" max="2322" width="6.75" style="180" customWidth="1"/>
    <col min="2323" max="2323" width="7.125" style="180" customWidth="1"/>
    <col min="2324" max="2561" width="9" style="180"/>
    <col min="2562" max="2562" width="7.625" style="180" customWidth="1"/>
    <col min="2563" max="2563" width="7.125" style="180" customWidth="1"/>
    <col min="2564" max="2572" width="8.25" style="180" customWidth="1"/>
    <col min="2573" max="2575" width="8.75" style="180" customWidth="1"/>
    <col min="2576" max="2576" width="8.25" style="180" customWidth="1"/>
    <col min="2577" max="2578" width="6.75" style="180" customWidth="1"/>
    <col min="2579" max="2579" width="7.125" style="180" customWidth="1"/>
    <col min="2580" max="2817" width="9" style="180"/>
    <col min="2818" max="2818" width="7.625" style="180" customWidth="1"/>
    <col min="2819" max="2819" width="7.125" style="180" customWidth="1"/>
    <col min="2820" max="2828" width="8.25" style="180" customWidth="1"/>
    <col min="2829" max="2831" width="8.75" style="180" customWidth="1"/>
    <col min="2832" max="2832" width="8.25" style="180" customWidth="1"/>
    <col min="2833" max="2834" width="6.75" style="180" customWidth="1"/>
    <col min="2835" max="2835" width="7.125" style="180" customWidth="1"/>
    <col min="2836" max="3073" width="9" style="180"/>
    <col min="3074" max="3074" width="7.625" style="180" customWidth="1"/>
    <col min="3075" max="3075" width="7.125" style="180" customWidth="1"/>
    <col min="3076" max="3084" width="8.25" style="180" customWidth="1"/>
    <col min="3085" max="3087" width="8.75" style="180" customWidth="1"/>
    <col min="3088" max="3088" width="8.25" style="180" customWidth="1"/>
    <col min="3089" max="3090" width="6.75" style="180" customWidth="1"/>
    <col min="3091" max="3091" width="7.125" style="180" customWidth="1"/>
    <col min="3092" max="3329" width="9" style="180"/>
    <col min="3330" max="3330" width="7.625" style="180" customWidth="1"/>
    <col min="3331" max="3331" width="7.125" style="180" customWidth="1"/>
    <col min="3332" max="3340" width="8.25" style="180" customWidth="1"/>
    <col min="3341" max="3343" width="8.75" style="180" customWidth="1"/>
    <col min="3344" max="3344" width="8.25" style="180" customWidth="1"/>
    <col min="3345" max="3346" width="6.75" style="180" customWidth="1"/>
    <col min="3347" max="3347" width="7.125" style="180" customWidth="1"/>
    <col min="3348" max="3585" width="9" style="180"/>
    <col min="3586" max="3586" width="7.625" style="180" customWidth="1"/>
    <col min="3587" max="3587" width="7.125" style="180" customWidth="1"/>
    <col min="3588" max="3596" width="8.25" style="180" customWidth="1"/>
    <col min="3597" max="3599" width="8.75" style="180" customWidth="1"/>
    <col min="3600" max="3600" width="8.25" style="180" customWidth="1"/>
    <col min="3601" max="3602" width="6.75" style="180" customWidth="1"/>
    <col min="3603" max="3603" width="7.125" style="180" customWidth="1"/>
    <col min="3604" max="3841" width="9" style="180"/>
    <col min="3842" max="3842" width="7.625" style="180" customWidth="1"/>
    <col min="3843" max="3843" width="7.125" style="180" customWidth="1"/>
    <col min="3844" max="3852" width="8.25" style="180" customWidth="1"/>
    <col min="3853" max="3855" width="8.75" style="180" customWidth="1"/>
    <col min="3856" max="3856" width="8.25" style="180" customWidth="1"/>
    <col min="3857" max="3858" width="6.75" style="180" customWidth="1"/>
    <col min="3859" max="3859" width="7.125" style="180" customWidth="1"/>
    <col min="3860" max="4097" width="9" style="180"/>
    <col min="4098" max="4098" width="7.625" style="180" customWidth="1"/>
    <col min="4099" max="4099" width="7.125" style="180" customWidth="1"/>
    <col min="4100" max="4108" width="8.25" style="180" customWidth="1"/>
    <col min="4109" max="4111" width="8.75" style="180" customWidth="1"/>
    <col min="4112" max="4112" width="8.25" style="180" customWidth="1"/>
    <col min="4113" max="4114" width="6.75" style="180" customWidth="1"/>
    <col min="4115" max="4115" width="7.125" style="180" customWidth="1"/>
    <col min="4116" max="4353" width="9" style="180"/>
    <col min="4354" max="4354" width="7.625" style="180" customWidth="1"/>
    <col min="4355" max="4355" width="7.125" style="180" customWidth="1"/>
    <col min="4356" max="4364" width="8.25" style="180" customWidth="1"/>
    <col min="4365" max="4367" width="8.75" style="180" customWidth="1"/>
    <col min="4368" max="4368" width="8.25" style="180" customWidth="1"/>
    <col min="4369" max="4370" width="6.75" style="180" customWidth="1"/>
    <col min="4371" max="4371" width="7.125" style="180" customWidth="1"/>
    <col min="4372" max="4609" width="9" style="180"/>
    <col min="4610" max="4610" width="7.625" style="180" customWidth="1"/>
    <col min="4611" max="4611" width="7.125" style="180" customWidth="1"/>
    <col min="4612" max="4620" width="8.25" style="180" customWidth="1"/>
    <col min="4621" max="4623" width="8.75" style="180" customWidth="1"/>
    <col min="4624" max="4624" width="8.25" style="180" customWidth="1"/>
    <col min="4625" max="4626" width="6.75" style="180" customWidth="1"/>
    <col min="4627" max="4627" width="7.125" style="180" customWidth="1"/>
    <col min="4628" max="4865" width="9" style="180"/>
    <col min="4866" max="4866" width="7.625" style="180" customWidth="1"/>
    <col min="4867" max="4867" width="7.125" style="180" customWidth="1"/>
    <col min="4868" max="4876" width="8.25" style="180" customWidth="1"/>
    <col min="4877" max="4879" width="8.75" style="180" customWidth="1"/>
    <col min="4880" max="4880" width="8.25" style="180" customWidth="1"/>
    <col min="4881" max="4882" width="6.75" style="180" customWidth="1"/>
    <col min="4883" max="4883" width="7.125" style="180" customWidth="1"/>
    <col min="4884" max="5121" width="9" style="180"/>
    <col min="5122" max="5122" width="7.625" style="180" customWidth="1"/>
    <col min="5123" max="5123" width="7.125" style="180" customWidth="1"/>
    <col min="5124" max="5132" width="8.25" style="180" customWidth="1"/>
    <col min="5133" max="5135" width="8.75" style="180" customWidth="1"/>
    <col min="5136" max="5136" width="8.25" style="180" customWidth="1"/>
    <col min="5137" max="5138" width="6.75" style="180" customWidth="1"/>
    <col min="5139" max="5139" width="7.125" style="180" customWidth="1"/>
    <col min="5140" max="5377" width="9" style="180"/>
    <col min="5378" max="5378" width="7.625" style="180" customWidth="1"/>
    <col min="5379" max="5379" width="7.125" style="180" customWidth="1"/>
    <col min="5380" max="5388" width="8.25" style="180" customWidth="1"/>
    <col min="5389" max="5391" width="8.75" style="180" customWidth="1"/>
    <col min="5392" max="5392" width="8.25" style="180" customWidth="1"/>
    <col min="5393" max="5394" width="6.75" style="180" customWidth="1"/>
    <col min="5395" max="5395" width="7.125" style="180" customWidth="1"/>
    <col min="5396" max="5633" width="9" style="180"/>
    <col min="5634" max="5634" width="7.625" style="180" customWidth="1"/>
    <col min="5635" max="5635" width="7.125" style="180" customWidth="1"/>
    <col min="5636" max="5644" width="8.25" style="180" customWidth="1"/>
    <col min="5645" max="5647" width="8.75" style="180" customWidth="1"/>
    <col min="5648" max="5648" width="8.25" style="180" customWidth="1"/>
    <col min="5649" max="5650" width="6.75" style="180" customWidth="1"/>
    <col min="5651" max="5651" width="7.125" style="180" customWidth="1"/>
    <col min="5652" max="5889" width="9" style="180"/>
    <col min="5890" max="5890" width="7.625" style="180" customWidth="1"/>
    <col min="5891" max="5891" width="7.125" style="180" customWidth="1"/>
    <col min="5892" max="5900" width="8.25" style="180" customWidth="1"/>
    <col min="5901" max="5903" width="8.75" style="180" customWidth="1"/>
    <col min="5904" max="5904" width="8.25" style="180" customWidth="1"/>
    <col min="5905" max="5906" width="6.75" style="180" customWidth="1"/>
    <col min="5907" max="5907" width="7.125" style="180" customWidth="1"/>
    <col min="5908" max="6145" width="9" style="180"/>
    <col min="6146" max="6146" width="7.625" style="180" customWidth="1"/>
    <col min="6147" max="6147" width="7.125" style="180" customWidth="1"/>
    <col min="6148" max="6156" width="8.25" style="180" customWidth="1"/>
    <col min="6157" max="6159" width="8.75" style="180" customWidth="1"/>
    <col min="6160" max="6160" width="8.25" style="180" customWidth="1"/>
    <col min="6161" max="6162" width="6.75" style="180" customWidth="1"/>
    <col min="6163" max="6163" width="7.125" style="180" customWidth="1"/>
    <col min="6164" max="6401" width="9" style="180"/>
    <col min="6402" max="6402" width="7.625" style="180" customWidth="1"/>
    <col min="6403" max="6403" width="7.125" style="180" customWidth="1"/>
    <col min="6404" max="6412" width="8.25" style="180" customWidth="1"/>
    <col min="6413" max="6415" width="8.75" style="180" customWidth="1"/>
    <col min="6416" max="6416" width="8.25" style="180" customWidth="1"/>
    <col min="6417" max="6418" width="6.75" style="180" customWidth="1"/>
    <col min="6419" max="6419" width="7.125" style="180" customWidth="1"/>
    <col min="6420" max="6657" width="9" style="180"/>
    <col min="6658" max="6658" width="7.625" style="180" customWidth="1"/>
    <col min="6659" max="6659" width="7.125" style="180" customWidth="1"/>
    <col min="6660" max="6668" width="8.25" style="180" customWidth="1"/>
    <col min="6669" max="6671" width="8.75" style="180" customWidth="1"/>
    <col min="6672" max="6672" width="8.25" style="180" customWidth="1"/>
    <col min="6673" max="6674" width="6.75" style="180" customWidth="1"/>
    <col min="6675" max="6675" width="7.125" style="180" customWidth="1"/>
    <col min="6676" max="6913" width="9" style="180"/>
    <col min="6914" max="6914" width="7.625" style="180" customWidth="1"/>
    <col min="6915" max="6915" width="7.125" style="180" customWidth="1"/>
    <col min="6916" max="6924" width="8.25" style="180" customWidth="1"/>
    <col min="6925" max="6927" width="8.75" style="180" customWidth="1"/>
    <col min="6928" max="6928" width="8.25" style="180" customWidth="1"/>
    <col min="6929" max="6930" width="6.75" style="180" customWidth="1"/>
    <col min="6931" max="6931" width="7.125" style="180" customWidth="1"/>
    <col min="6932" max="7169" width="9" style="180"/>
    <col min="7170" max="7170" width="7.625" style="180" customWidth="1"/>
    <col min="7171" max="7171" width="7.125" style="180" customWidth="1"/>
    <col min="7172" max="7180" width="8.25" style="180" customWidth="1"/>
    <col min="7181" max="7183" width="8.75" style="180" customWidth="1"/>
    <col min="7184" max="7184" width="8.25" style="180" customWidth="1"/>
    <col min="7185" max="7186" width="6.75" style="180" customWidth="1"/>
    <col min="7187" max="7187" width="7.125" style="180" customWidth="1"/>
    <col min="7188" max="7425" width="9" style="180"/>
    <col min="7426" max="7426" width="7.625" style="180" customWidth="1"/>
    <col min="7427" max="7427" width="7.125" style="180" customWidth="1"/>
    <col min="7428" max="7436" width="8.25" style="180" customWidth="1"/>
    <col min="7437" max="7439" width="8.75" style="180" customWidth="1"/>
    <col min="7440" max="7440" width="8.25" style="180" customWidth="1"/>
    <col min="7441" max="7442" width="6.75" style="180" customWidth="1"/>
    <col min="7443" max="7443" width="7.125" style="180" customWidth="1"/>
    <col min="7444" max="7681" width="9" style="180"/>
    <col min="7682" max="7682" width="7.625" style="180" customWidth="1"/>
    <col min="7683" max="7683" width="7.125" style="180" customWidth="1"/>
    <col min="7684" max="7692" width="8.25" style="180" customWidth="1"/>
    <col min="7693" max="7695" width="8.75" style="180" customWidth="1"/>
    <col min="7696" max="7696" width="8.25" style="180" customWidth="1"/>
    <col min="7697" max="7698" width="6.75" style="180" customWidth="1"/>
    <col min="7699" max="7699" width="7.125" style="180" customWidth="1"/>
    <col min="7700" max="7937" width="9" style="180"/>
    <col min="7938" max="7938" width="7.625" style="180" customWidth="1"/>
    <col min="7939" max="7939" width="7.125" style="180" customWidth="1"/>
    <col min="7940" max="7948" width="8.25" style="180" customWidth="1"/>
    <col min="7949" max="7951" width="8.75" style="180" customWidth="1"/>
    <col min="7952" max="7952" width="8.25" style="180" customWidth="1"/>
    <col min="7953" max="7954" width="6.75" style="180" customWidth="1"/>
    <col min="7955" max="7955" width="7.125" style="180" customWidth="1"/>
    <col min="7956" max="8193" width="9" style="180"/>
    <col min="8194" max="8194" width="7.625" style="180" customWidth="1"/>
    <col min="8195" max="8195" width="7.125" style="180" customWidth="1"/>
    <col min="8196" max="8204" width="8.25" style="180" customWidth="1"/>
    <col min="8205" max="8207" width="8.75" style="180" customWidth="1"/>
    <col min="8208" max="8208" width="8.25" style="180" customWidth="1"/>
    <col min="8209" max="8210" width="6.75" style="180" customWidth="1"/>
    <col min="8211" max="8211" width="7.125" style="180" customWidth="1"/>
    <col min="8212" max="8449" width="9" style="180"/>
    <col min="8450" max="8450" width="7.625" style="180" customWidth="1"/>
    <col min="8451" max="8451" width="7.125" style="180" customWidth="1"/>
    <col min="8452" max="8460" width="8.25" style="180" customWidth="1"/>
    <col min="8461" max="8463" width="8.75" style="180" customWidth="1"/>
    <col min="8464" max="8464" width="8.25" style="180" customWidth="1"/>
    <col min="8465" max="8466" width="6.75" style="180" customWidth="1"/>
    <col min="8467" max="8467" width="7.125" style="180" customWidth="1"/>
    <col min="8468" max="8705" width="9" style="180"/>
    <col min="8706" max="8706" width="7.625" style="180" customWidth="1"/>
    <col min="8707" max="8707" width="7.125" style="180" customWidth="1"/>
    <col min="8708" max="8716" width="8.25" style="180" customWidth="1"/>
    <col min="8717" max="8719" width="8.75" style="180" customWidth="1"/>
    <col min="8720" max="8720" width="8.25" style="180" customWidth="1"/>
    <col min="8721" max="8722" width="6.75" style="180" customWidth="1"/>
    <col min="8723" max="8723" width="7.125" style="180" customWidth="1"/>
    <col min="8724" max="8961" width="9" style="180"/>
    <col min="8962" max="8962" width="7.625" style="180" customWidth="1"/>
    <col min="8963" max="8963" width="7.125" style="180" customWidth="1"/>
    <col min="8964" max="8972" width="8.25" style="180" customWidth="1"/>
    <col min="8973" max="8975" width="8.75" style="180" customWidth="1"/>
    <col min="8976" max="8976" width="8.25" style="180" customWidth="1"/>
    <col min="8977" max="8978" width="6.75" style="180" customWidth="1"/>
    <col min="8979" max="8979" width="7.125" style="180" customWidth="1"/>
    <col min="8980" max="9217" width="9" style="180"/>
    <col min="9218" max="9218" width="7.625" style="180" customWidth="1"/>
    <col min="9219" max="9219" width="7.125" style="180" customWidth="1"/>
    <col min="9220" max="9228" width="8.25" style="180" customWidth="1"/>
    <col min="9229" max="9231" width="8.75" style="180" customWidth="1"/>
    <col min="9232" max="9232" width="8.25" style="180" customWidth="1"/>
    <col min="9233" max="9234" width="6.75" style="180" customWidth="1"/>
    <col min="9235" max="9235" width="7.125" style="180" customWidth="1"/>
    <col min="9236" max="9473" width="9" style="180"/>
    <col min="9474" max="9474" width="7.625" style="180" customWidth="1"/>
    <col min="9475" max="9475" width="7.125" style="180" customWidth="1"/>
    <col min="9476" max="9484" width="8.25" style="180" customWidth="1"/>
    <col min="9485" max="9487" width="8.75" style="180" customWidth="1"/>
    <col min="9488" max="9488" width="8.25" style="180" customWidth="1"/>
    <col min="9489" max="9490" width="6.75" style="180" customWidth="1"/>
    <col min="9491" max="9491" width="7.125" style="180" customWidth="1"/>
    <col min="9492" max="9729" width="9" style="180"/>
    <col min="9730" max="9730" width="7.625" style="180" customWidth="1"/>
    <col min="9731" max="9731" width="7.125" style="180" customWidth="1"/>
    <col min="9732" max="9740" width="8.25" style="180" customWidth="1"/>
    <col min="9741" max="9743" width="8.75" style="180" customWidth="1"/>
    <col min="9744" max="9744" width="8.25" style="180" customWidth="1"/>
    <col min="9745" max="9746" width="6.75" style="180" customWidth="1"/>
    <col min="9747" max="9747" width="7.125" style="180" customWidth="1"/>
    <col min="9748" max="9985" width="9" style="180"/>
    <col min="9986" max="9986" width="7.625" style="180" customWidth="1"/>
    <col min="9987" max="9987" width="7.125" style="180" customWidth="1"/>
    <col min="9988" max="9996" width="8.25" style="180" customWidth="1"/>
    <col min="9997" max="9999" width="8.75" style="180" customWidth="1"/>
    <col min="10000" max="10000" width="8.25" style="180" customWidth="1"/>
    <col min="10001" max="10002" width="6.75" style="180" customWidth="1"/>
    <col min="10003" max="10003" width="7.125" style="180" customWidth="1"/>
    <col min="10004" max="10241" width="9" style="180"/>
    <col min="10242" max="10242" width="7.625" style="180" customWidth="1"/>
    <col min="10243" max="10243" width="7.125" style="180" customWidth="1"/>
    <col min="10244" max="10252" width="8.25" style="180" customWidth="1"/>
    <col min="10253" max="10255" width="8.75" style="180" customWidth="1"/>
    <col min="10256" max="10256" width="8.25" style="180" customWidth="1"/>
    <col min="10257" max="10258" width="6.75" style="180" customWidth="1"/>
    <col min="10259" max="10259" width="7.125" style="180" customWidth="1"/>
    <col min="10260" max="10497" width="9" style="180"/>
    <col min="10498" max="10498" width="7.625" style="180" customWidth="1"/>
    <col min="10499" max="10499" width="7.125" style="180" customWidth="1"/>
    <col min="10500" max="10508" width="8.25" style="180" customWidth="1"/>
    <col min="10509" max="10511" width="8.75" style="180" customWidth="1"/>
    <col min="10512" max="10512" width="8.25" style="180" customWidth="1"/>
    <col min="10513" max="10514" width="6.75" style="180" customWidth="1"/>
    <col min="10515" max="10515" width="7.125" style="180" customWidth="1"/>
    <col min="10516" max="10753" width="9" style="180"/>
    <col min="10754" max="10754" width="7.625" style="180" customWidth="1"/>
    <col min="10755" max="10755" width="7.125" style="180" customWidth="1"/>
    <col min="10756" max="10764" width="8.25" style="180" customWidth="1"/>
    <col min="10765" max="10767" width="8.75" style="180" customWidth="1"/>
    <col min="10768" max="10768" width="8.25" style="180" customWidth="1"/>
    <col min="10769" max="10770" width="6.75" style="180" customWidth="1"/>
    <col min="10771" max="10771" width="7.125" style="180" customWidth="1"/>
    <col min="10772" max="11009" width="9" style="180"/>
    <col min="11010" max="11010" width="7.625" style="180" customWidth="1"/>
    <col min="11011" max="11011" width="7.125" style="180" customWidth="1"/>
    <col min="11012" max="11020" width="8.25" style="180" customWidth="1"/>
    <col min="11021" max="11023" width="8.75" style="180" customWidth="1"/>
    <col min="11024" max="11024" width="8.25" style="180" customWidth="1"/>
    <col min="11025" max="11026" width="6.75" style="180" customWidth="1"/>
    <col min="11027" max="11027" width="7.125" style="180" customWidth="1"/>
    <col min="11028" max="11265" width="9" style="180"/>
    <col min="11266" max="11266" width="7.625" style="180" customWidth="1"/>
    <col min="11267" max="11267" width="7.125" style="180" customWidth="1"/>
    <col min="11268" max="11276" width="8.25" style="180" customWidth="1"/>
    <col min="11277" max="11279" width="8.75" style="180" customWidth="1"/>
    <col min="11280" max="11280" width="8.25" style="180" customWidth="1"/>
    <col min="11281" max="11282" width="6.75" style="180" customWidth="1"/>
    <col min="11283" max="11283" width="7.125" style="180" customWidth="1"/>
    <col min="11284" max="11521" width="9" style="180"/>
    <col min="11522" max="11522" width="7.625" style="180" customWidth="1"/>
    <col min="11523" max="11523" width="7.125" style="180" customWidth="1"/>
    <col min="11524" max="11532" width="8.25" style="180" customWidth="1"/>
    <col min="11533" max="11535" width="8.75" style="180" customWidth="1"/>
    <col min="11536" max="11536" width="8.25" style="180" customWidth="1"/>
    <col min="11537" max="11538" width="6.75" style="180" customWidth="1"/>
    <col min="11539" max="11539" width="7.125" style="180" customWidth="1"/>
    <col min="11540" max="11777" width="9" style="180"/>
    <col min="11778" max="11778" width="7.625" style="180" customWidth="1"/>
    <col min="11779" max="11779" width="7.125" style="180" customWidth="1"/>
    <col min="11780" max="11788" width="8.25" style="180" customWidth="1"/>
    <col min="11789" max="11791" width="8.75" style="180" customWidth="1"/>
    <col min="11792" max="11792" width="8.25" style="180" customWidth="1"/>
    <col min="11793" max="11794" width="6.75" style="180" customWidth="1"/>
    <col min="11795" max="11795" width="7.125" style="180" customWidth="1"/>
    <col min="11796" max="12033" width="9" style="180"/>
    <col min="12034" max="12034" width="7.625" style="180" customWidth="1"/>
    <col min="12035" max="12035" width="7.125" style="180" customWidth="1"/>
    <col min="12036" max="12044" width="8.25" style="180" customWidth="1"/>
    <col min="12045" max="12047" width="8.75" style="180" customWidth="1"/>
    <col min="12048" max="12048" width="8.25" style="180" customWidth="1"/>
    <col min="12049" max="12050" width="6.75" style="180" customWidth="1"/>
    <col min="12051" max="12051" width="7.125" style="180" customWidth="1"/>
    <col min="12052" max="12289" width="9" style="180"/>
    <col min="12290" max="12290" width="7.625" style="180" customWidth="1"/>
    <col min="12291" max="12291" width="7.125" style="180" customWidth="1"/>
    <col min="12292" max="12300" width="8.25" style="180" customWidth="1"/>
    <col min="12301" max="12303" width="8.75" style="180" customWidth="1"/>
    <col min="12304" max="12304" width="8.25" style="180" customWidth="1"/>
    <col min="12305" max="12306" width="6.75" style="180" customWidth="1"/>
    <col min="12307" max="12307" width="7.125" style="180" customWidth="1"/>
    <col min="12308" max="12545" width="9" style="180"/>
    <col min="12546" max="12546" width="7.625" style="180" customWidth="1"/>
    <col min="12547" max="12547" width="7.125" style="180" customWidth="1"/>
    <col min="12548" max="12556" width="8.25" style="180" customWidth="1"/>
    <col min="12557" max="12559" width="8.75" style="180" customWidth="1"/>
    <col min="12560" max="12560" width="8.25" style="180" customWidth="1"/>
    <col min="12561" max="12562" width="6.75" style="180" customWidth="1"/>
    <col min="12563" max="12563" width="7.125" style="180" customWidth="1"/>
    <col min="12564" max="12801" width="9" style="180"/>
    <col min="12802" max="12802" width="7.625" style="180" customWidth="1"/>
    <col min="12803" max="12803" width="7.125" style="180" customWidth="1"/>
    <col min="12804" max="12812" width="8.25" style="180" customWidth="1"/>
    <col min="12813" max="12815" width="8.75" style="180" customWidth="1"/>
    <col min="12816" max="12816" width="8.25" style="180" customWidth="1"/>
    <col min="12817" max="12818" width="6.75" style="180" customWidth="1"/>
    <col min="12819" max="12819" width="7.125" style="180" customWidth="1"/>
    <col min="12820" max="13057" width="9" style="180"/>
    <col min="13058" max="13058" width="7.625" style="180" customWidth="1"/>
    <col min="13059" max="13059" width="7.125" style="180" customWidth="1"/>
    <col min="13060" max="13068" width="8.25" style="180" customWidth="1"/>
    <col min="13069" max="13071" width="8.75" style="180" customWidth="1"/>
    <col min="13072" max="13072" width="8.25" style="180" customWidth="1"/>
    <col min="13073" max="13074" width="6.75" style="180" customWidth="1"/>
    <col min="13075" max="13075" width="7.125" style="180" customWidth="1"/>
    <col min="13076" max="13313" width="9" style="180"/>
    <col min="13314" max="13314" width="7.625" style="180" customWidth="1"/>
    <col min="13315" max="13315" width="7.125" style="180" customWidth="1"/>
    <col min="13316" max="13324" width="8.25" style="180" customWidth="1"/>
    <col min="13325" max="13327" width="8.75" style="180" customWidth="1"/>
    <col min="13328" max="13328" width="8.25" style="180" customWidth="1"/>
    <col min="13329" max="13330" width="6.75" style="180" customWidth="1"/>
    <col min="13331" max="13331" width="7.125" style="180" customWidth="1"/>
    <col min="13332" max="13569" width="9" style="180"/>
    <col min="13570" max="13570" width="7.625" style="180" customWidth="1"/>
    <col min="13571" max="13571" width="7.125" style="180" customWidth="1"/>
    <col min="13572" max="13580" width="8.25" style="180" customWidth="1"/>
    <col min="13581" max="13583" width="8.75" style="180" customWidth="1"/>
    <col min="13584" max="13584" width="8.25" style="180" customWidth="1"/>
    <col min="13585" max="13586" width="6.75" style="180" customWidth="1"/>
    <col min="13587" max="13587" width="7.125" style="180" customWidth="1"/>
    <col min="13588" max="13825" width="9" style="180"/>
    <col min="13826" max="13826" width="7.625" style="180" customWidth="1"/>
    <col min="13827" max="13827" width="7.125" style="180" customWidth="1"/>
    <col min="13828" max="13836" width="8.25" style="180" customWidth="1"/>
    <col min="13837" max="13839" width="8.75" style="180" customWidth="1"/>
    <col min="13840" max="13840" width="8.25" style="180" customWidth="1"/>
    <col min="13841" max="13842" width="6.75" style="180" customWidth="1"/>
    <col min="13843" max="13843" width="7.125" style="180" customWidth="1"/>
    <col min="13844" max="14081" width="9" style="180"/>
    <col min="14082" max="14082" width="7.625" style="180" customWidth="1"/>
    <col min="14083" max="14083" width="7.125" style="180" customWidth="1"/>
    <col min="14084" max="14092" width="8.25" style="180" customWidth="1"/>
    <col min="14093" max="14095" width="8.75" style="180" customWidth="1"/>
    <col min="14096" max="14096" width="8.25" style="180" customWidth="1"/>
    <col min="14097" max="14098" width="6.75" style="180" customWidth="1"/>
    <col min="14099" max="14099" width="7.125" style="180" customWidth="1"/>
    <col min="14100" max="14337" width="9" style="180"/>
    <col min="14338" max="14338" width="7.625" style="180" customWidth="1"/>
    <col min="14339" max="14339" width="7.125" style="180" customWidth="1"/>
    <col min="14340" max="14348" width="8.25" style="180" customWidth="1"/>
    <col min="14349" max="14351" width="8.75" style="180" customWidth="1"/>
    <col min="14352" max="14352" width="8.25" style="180" customWidth="1"/>
    <col min="14353" max="14354" width="6.75" style="180" customWidth="1"/>
    <col min="14355" max="14355" width="7.125" style="180" customWidth="1"/>
    <col min="14356" max="14593" width="9" style="180"/>
    <col min="14594" max="14594" width="7.625" style="180" customWidth="1"/>
    <col min="14595" max="14595" width="7.125" style="180" customWidth="1"/>
    <col min="14596" max="14604" width="8.25" style="180" customWidth="1"/>
    <col min="14605" max="14607" width="8.75" style="180" customWidth="1"/>
    <col min="14608" max="14608" width="8.25" style="180" customWidth="1"/>
    <col min="14609" max="14610" width="6.75" style="180" customWidth="1"/>
    <col min="14611" max="14611" width="7.125" style="180" customWidth="1"/>
    <col min="14612" max="14849" width="9" style="180"/>
    <col min="14850" max="14850" width="7.625" style="180" customWidth="1"/>
    <col min="14851" max="14851" width="7.125" style="180" customWidth="1"/>
    <col min="14852" max="14860" width="8.25" style="180" customWidth="1"/>
    <col min="14861" max="14863" width="8.75" style="180" customWidth="1"/>
    <col min="14864" max="14864" width="8.25" style="180" customWidth="1"/>
    <col min="14865" max="14866" width="6.75" style="180" customWidth="1"/>
    <col min="14867" max="14867" width="7.125" style="180" customWidth="1"/>
    <col min="14868" max="15105" width="9" style="180"/>
    <col min="15106" max="15106" width="7.625" style="180" customWidth="1"/>
    <col min="15107" max="15107" width="7.125" style="180" customWidth="1"/>
    <col min="15108" max="15116" width="8.25" style="180" customWidth="1"/>
    <col min="15117" max="15119" width="8.75" style="180" customWidth="1"/>
    <col min="15120" max="15120" width="8.25" style="180" customWidth="1"/>
    <col min="15121" max="15122" width="6.75" style="180" customWidth="1"/>
    <col min="15123" max="15123" width="7.125" style="180" customWidth="1"/>
    <col min="15124" max="15361" width="9" style="180"/>
    <col min="15362" max="15362" width="7.625" style="180" customWidth="1"/>
    <col min="15363" max="15363" width="7.125" style="180" customWidth="1"/>
    <col min="15364" max="15372" width="8.25" style="180" customWidth="1"/>
    <col min="15373" max="15375" width="8.75" style="180" customWidth="1"/>
    <col min="15376" max="15376" width="8.25" style="180" customWidth="1"/>
    <col min="15377" max="15378" width="6.75" style="180" customWidth="1"/>
    <col min="15379" max="15379" width="7.125" style="180" customWidth="1"/>
    <col min="15380" max="15617" width="9" style="180"/>
    <col min="15618" max="15618" width="7.625" style="180" customWidth="1"/>
    <col min="15619" max="15619" width="7.125" style="180" customWidth="1"/>
    <col min="15620" max="15628" width="8.25" style="180" customWidth="1"/>
    <col min="15629" max="15631" width="8.75" style="180" customWidth="1"/>
    <col min="15632" max="15632" width="8.25" style="180" customWidth="1"/>
    <col min="15633" max="15634" width="6.75" style="180" customWidth="1"/>
    <col min="15635" max="15635" width="7.125" style="180" customWidth="1"/>
    <col min="15636" max="15873" width="9" style="180"/>
    <col min="15874" max="15874" width="7.625" style="180" customWidth="1"/>
    <col min="15875" max="15875" width="7.125" style="180" customWidth="1"/>
    <col min="15876" max="15884" width="8.25" style="180" customWidth="1"/>
    <col min="15885" max="15887" width="8.75" style="180" customWidth="1"/>
    <col min="15888" max="15888" width="8.25" style="180" customWidth="1"/>
    <col min="15889" max="15890" width="6.75" style="180" customWidth="1"/>
    <col min="15891" max="15891" width="7.125" style="180" customWidth="1"/>
    <col min="15892" max="16129" width="9" style="180"/>
    <col min="16130" max="16130" width="7.625" style="180" customWidth="1"/>
    <col min="16131" max="16131" width="7.125" style="180" customWidth="1"/>
    <col min="16132" max="16140" width="8.25" style="180" customWidth="1"/>
    <col min="16141" max="16143" width="8.75" style="180" customWidth="1"/>
    <col min="16144" max="16144" width="8.25" style="180" customWidth="1"/>
    <col min="16145" max="16146" width="6.75" style="180" customWidth="1"/>
    <col min="16147" max="16147" width="7.125" style="180" customWidth="1"/>
    <col min="16148" max="16384" width="9" style="180"/>
  </cols>
  <sheetData>
    <row r="1" spans="1:21" ht="10.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2"/>
    </row>
    <row r="2" spans="1:21">
      <c r="A2" s="359" t="s">
        <v>233</v>
      </c>
      <c r="B2" s="359"/>
      <c r="C2" s="359"/>
      <c r="D2" s="359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2"/>
    </row>
    <row r="3" spans="1:21" ht="18" customHeight="1">
      <c r="A3" s="183" t="s">
        <v>207</v>
      </c>
      <c r="B3" s="184"/>
      <c r="C3" s="182"/>
      <c r="D3" s="182"/>
      <c r="E3" s="184"/>
      <c r="F3" s="184"/>
      <c r="G3" s="184"/>
      <c r="H3" s="184"/>
      <c r="I3" s="183" t="s">
        <v>207</v>
      </c>
      <c r="J3" s="184"/>
      <c r="K3" s="184"/>
      <c r="L3" s="184"/>
      <c r="M3" s="183" t="s">
        <v>207</v>
      </c>
      <c r="N3" s="184"/>
      <c r="O3" s="183" t="s">
        <v>207</v>
      </c>
      <c r="P3" s="183" t="s">
        <v>207</v>
      </c>
      <c r="Q3" s="183" t="s">
        <v>207</v>
      </c>
      <c r="R3" s="184"/>
      <c r="S3" s="182"/>
    </row>
    <row r="4" spans="1:21" s="186" customFormat="1">
      <c r="A4" s="183" t="s">
        <v>208</v>
      </c>
      <c r="B4" s="184"/>
      <c r="C4" s="183" t="s">
        <v>207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</row>
    <row r="5" spans="1:21" s="186" customFormat="1" ht="21.95" customHeight="1">
      <c r="A5" s="355" t="s">
        <v>209</v>
      </c>
      <c r="B5" s="356" t="s">
        <v>189</v>
      </c>
      <c r="C5" s="358" t="s">
        <v>161</v>
      </c>
      <c r="D5" s="356" t="s">
        <v>210</v>
      </c>
      <c r="E5" s="358" t="s">
        <v>211</v>
      </c>
      <c r="F5" s="358" t="s">
        <v>207</v>
      </c>
      <c r="G5" s="356" t="s">
        <v>191</v>
      </c>
      <c r="H5" s="358"/>
      <c r="I5" s="358"/>
      <c r="J5" s="356" t="s">
        <v>212</v>
      </c>
      <c r="K5" s="358"/>
      <c r="L5" s="358" t="s">
        <v>213</v>
      </c>
      <c r="M5" s="358" t="s">
        <v>214</v>
      </c>
      <c r="N5" s="358" t="s">
        <v>215</v>
      </c>
      <c r="O5" s="358" t="s">
        <v>216</v>
      </c>
      <c r="P5" s="358" t="s">
        <v>215</v>
      </c>
      <c r="Q5" s="358" t="s">
        <v>229</v>
      </c>
      <c r="R5" s="358" t="s">
        <v>230</v>
      </c>
      <c r="S5" s="352" t="s">
        <v>219</v>
      </c>
    </row>
    <row r="6" spans="1:21" s="186" customFormat="1" ht="21.95" customHeight="1">
      <c r="A6" s="355"/>
      <c r="B6" s="357"/>
      <c r="C6" s="358"/>
      <c r="D6" s="263"/>
      <c r="E6" s="264" t="s">
        <v>220</v>
      </c>
      <c r="F6" s="264" t="s">
        <v>221</v>
      </c>
      <c r="G6" s="263"/>
      <c r="H6" s="264" t="s">
        <v>220</v>
      </c>
      <c r="I6" s="264" t="s">
        <v>221</v>
      </c>
      <c r="J6" s="263"/>
      <c r="K6" s="264" t="s">
        <v>220</v>
      </c>
      <c r="L6" s="264" t="s">
        <v>221</v>
      </c>
      <c r="M6" s="264" t="s">
        <v>222</v>
      </c>
      <c r="N6" s="264" t="s">
        <v>223</v>
      </c>
      <c r="O6" s="264" t="s">
        <v>224</v>
      </c>
      <c r="P6" s="264" t="s">
        <v>225</v>
      </c>
      <c r="Q6" s="358"/>
      <c r="R6" s="358" t="s">
        <v>226</v>
      </c>
      <c r="S6" s="353"/>
    </row>
    <row r="7" spans="1:21" s="196" customFormat="1" ht="20.100000000000001" customHeight="1">
      <c r="A7" s="202" t="s">
        <v>320</v>
      </c>
      <c r="B7" s="206">
        <v>2</v>
      </c>
      <c r="C7" s="206">
        <v>85</v>
      </c>
      <c r="D7" s="206">
        <v>3073</v>
      </c>
      <c r="E7" s="206">
        <v>2488</v>
      </c>
      <c r="F7" s="206">
        <v>585</v>
      </c>
      <c r="G7" s="206">
        <v>195</v>
      </c>
      <c r="H7" s="206">
        <v>66</v>
      </c>
      <c r="I7" s="206">
        <v>129</v>
      </c>
      <c r="J7" s="206">
        <v>11</v>
      </c>
      <c r="K7" s="206">
        <v>4</v>
      </c>
      <c r="L7" s="206">
        <v>7</v>
      </c>
      <c r="M7" s="206">
        <v>1034</v>
      </c>
      <c r="N7" s="206">
        <v>900</v>
      </c>
      <c r="O7" s="206">
        <v>956</v>
      </c>
      <c r="P7" s="206">
        <v>976</v>
      </c>
      <c r="Q7" s="206">
        <v>58</v>
      </c>
      <c r="R7" s="206">
        <v>32</v>
      </c>
      <c r="S7" s="208">
        <v>86</v>
      </c>
      <c r="T7" s="195"/>
      <c r="U7" s="195"/>
    </row>
    <row r="8" spans="1:21" s="196" customFormat="1" ht="20.100000000000001" customHeight="1">
      <c r="A8" s="202" t="s">
        <v>319</v>
      </c>
      <c r="B8" s="206">
        <v>2</v>
      </c>
      <c r="C8" s="206">
        <v>84</v>
      </c>
      <c r="D8" s="206">
        <v>2797</v>
      </c>
      <c r="E8" s="206">
        <v>2247</v>
      </c>
      <c r="F8" s="206">
        <v>550</v>
      </c>
      <c r="G8" s="206">
        <v>192</v>
      </c>
      <c r="H8" s="206">
        <v>71</v>
      </c>
      <c r="I8" s="206">
        <v>121</v>
      </c>
      <c r="J8" s="206">
        <v>13</v>
      </c>
      <c r="K8" s="206">
        <v>6</v>
      </c>
      <c r="L8" s="206">
        <v>7</v>
      </c>
      <c r="M8" s="206">
        <v>1093</v>
      </c>
      <c r="N8" s="206">
        <v>937</v>
      </c>
      <c r="O8" s="206">
        <v>825</v>
      </c>
      <c r="P8" s="206">
        <v>834</v>
      </c>
      <c r="Q8" s="206">
        <v>58</v>
      </c>
      <c r="R8" s="206">
        <v>32</v>
      </c>
      <c r="S8" s="208">
        <v>86</v>
      </c>
      <c r="T8" s="195"/>
      <c r="U8" s="195"/>
    </row>
    <row r="9" spans="1:21" s="199" customFormat="1" ht="20.25" customHeight="1">
      <c r="A9" s="183" t="s">
        <v>227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8"/>
      <c r="U9" s="198"/>
    </row>
    <row r="10" spans="1:21" s="199" customFormat="1" ht="15" customHeight="1">
      <c r="A10" s="200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8"/>
      <c r="U10" s="198"/>
    </row>
    <row r="11" spans="1:21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</row>
  </sheetData>
  <mergeCells count="12">
    <mergeCell ref="S5:S6"/>
    <mergeCell ref="A2:D2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</mergeCells>
  <phoneticPr fontId="1" type="noConversion"/>
  <pageMargins left="0.2" right="0.2" top="1" bottom="1" header="0.5" footer="0.5"/>
  <pageSetup paperSize="9" scale="9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3"/>
  <sheetViews>
    <sheetView workbookViewId="0">
      <selection activeCell="A9" sqref="A9"/>
    </sheetView>
  </sheetViews>
  <sheetFormatPr defaultRowHeight="13.5"/>
  <cols>
    <col min="1" max="1" width="9.25" style="180" customWidth="1"/>
    <col min="2" max="2" width="7.625" style="180" customWidth="1"/>
    <col min="3" max="3" width="7.125" style="180" customWidth="1"/>
    <col min="4" max="12" width="8.25" style="180" customWidth="1"/>
    <col min="13" max="15" width="8.75" style="180" customWidth="1"/>
    <col min="16" max="16" width="8.25" style="180" customWidth="1"/>
    <col min="17" max="18" width="6.25" style="180" customWidth="1"/>
    <col min="19" max="19" width="7.125" style="180" customWidth="1"/>
    <col min="20" max="256" width="9" style="180"/>
    <col min="257" max="257" width="9.25" style="180" customWidth="1"/>
    <col min="258" max="258" width="7.625" style="180" customWidth="1"/>
    <col min="259" max="259" width="7.125" style="180" customWidth="1"/>
    <col min="260" max="268" width="8.25" style="180" customWidth="1"/>
    <col min="269" max="271" width="8.75" style="180" customWidth="1"/>
    <col min="272" max="272" width="8.25" style="180" customWidth="1"/>
    <col min="273" max="274" width="6.25" style="180" customWidth="1"/>
    <col min="275" max="275" width="7.125" style="180" customWidth="1"/>
    <col min="276" max="512" width="9" style="180"/>
    <col min="513" max="513" width="9.25" style="180" customWidth="1"/>
    <col min="514" max="514" width="7.625" style="180" customWidth="1"/>
    <col min="515" max="515" width="7.125" style="180" customWidth="1"/>
    <col min="516" max="524" width="8.25" style="180" customWidth="1"/>
    <col min="525" max="527" width="8.75" style="180" customWidth="1"/>
    <col min="528" max="528" width="8.25" style="180" customWidth="1"/>
    <col min="529" max="530" width="6.25" style="180" customWidth="1"/>
    <col min="531" max="531" width="7.125" style="180" customWidth="1"/>
    <col min="532" max="768" width="9" style="180"/>
    <col min="769" max="769" width="9.25" style="180" customWidth="1"/>
    <col min="770" max="770" width="7.625" style="180" customWidth="1"/>
    <col min="771" max="771" width="7.125" style="180" customWidth="1"/>
    <col min="772" max="780" width="8.25" style="180" customWidth="1"/>
    <col min="781" max="783" width="8.75" style="180" customWidth="1"/>
    <col min="784" max="784" width="8.25" style="180" customWidth="1"/>
    <col min="785" max="786" width="6.25" style="180" customWidth="1"/>
    <col min="787" max="787" width="7.125" style="180" customWidth="1"/>
    <col min="788" max="1024" width="9" style="180"/>
    <col min="1025" max="1025" width="9.25" style="180" customWidth="1"/>
    <col min="1026" max="1026" width="7.625" style="180" customWidth="1"/>
    <col min="1027" max="1027" width="7.125" style="180" customWidth="1"/>
    <col min="1028" max="1036" width="8.25" style="180" customWidth="1"/>
    <col min="1037" max="1039" width="8.75" style="180" customWidth="1"/>
    <col min="1040" max="1040" width="8.25" style="180" customWidth="1"/>
    <col min="1041" max="1042" width="6.25" style="180" customWidth="1"/>
    <col min="1043" max="1043" width="7.125" style="180" customWidth="1"/>
    <col min="1044" max="1280" width="9" style="180"/>
    <col min="1281" max="1281" width="9.25" style="180" customWidth="1"/>
    <col min="1282" max="1282" width="7.625" style="180" customWidth="1"/>
    <col min="1283" max="1283" width="7.125" style="180" customWidth="1"/>
    <col min="1284" max="1292" width="8.25" style="180" customWidth="1"/>
    <col min="1293" max="1295" width="8.75" style="180" customWidth="1"/>
    <col min="1296" max="1296" width="8.25" style="180" customWidth="1"/>
    <col min="1297" max="1298" width="6.25" style="180" customWidth="1"/>
    <col min="1299" max="1299" width="7.125" style="180" customWidth="1"/>
    <col min="1300" max="1536" width="9" style="180"/>
    <col min="1537" max="1537" width="9.25" style="180" customWidth="1"/>
    <col min="1538" max="1538" width="7.625" style="180" customWidth="1"/>
    <col min="1539" max="1539" width="7.125" style="180" customWidth="1"/>
    <col min="1540" max="1548" width="8.25" style="180" customWidth="1"/>
    <col min="1549" max="1551" width="8.75" style="180" customWidth="1"/>
    <col min="1552" max="1552" width="8.25" style="180" customWidth="1"/>
    <col min="1553" max="1554" width="6.25" style="180" customWidth="1"/>
    <col min="1555" max="1555" width="7.125" style="180" customWidth="1"/>
    <col min="1556" max="1792" width="9" style="180"/>
    <col min="1793" max="1793" width="9.25" style="180" customWidth="1"/>
    <col min="1794" max="1794" width="7.625" style="180" customWidth="1"/>
    <col min="1795" max="1795" width="7.125" style="180" customWidth="1"/>
    <col min="1796" max="1804" width="8.25" style="180" customWidth="1"/>
    <col min="1805" max="1807" width="8.75" style="180" customWidth="1"/>
    <col min="1808" max="1808" width="8.25" style="180" customWidth="1"/>
    <col min="1809" max="1810" width="6.25" style="180" customWidth="1"/>
    <col min="1811" max="1811" width="7.125" style="180" customWidth="1"/>
    <col min="1812" max="2048" width="9" style="180"/>
    <col min="2049" max="2049" width="9.25" style="180" customWidth="1"/>
    <col min="2050" max="2050" width="7.625" style="180" customWidth="1"/>
    <col min="2051" max="2051" width="7.125" style="180" customWidth="1"/>
    <col min="2052" max="2060" width="8.25" style="180" customWidth="1"/>
    <col min="2061" max="2063" width="8.75" style="180" customWidth="1"/>
    <col min="2064" max="2064" width="8.25" style="180" customWidth="1"/>
    <col min="2065" max="2066" width="6.25" style="180" customWidth="1"/>
    <col min="2067" max="2067" width="7.125" style="180" customWidth="1"/>
    <col min="2068" max="2304" width="9" style="180"/>
    <col min="2305" max="2305" width="9.25" style="180" customWidth="1"/>
    <col min="2306" max="2306" width="7.625" style="180" customWidth="1"/>
    <col min="2307" max="2307" width="7.125" style="180" customWidth="1"/>
    <col min="2308" max="2316" width="8.25" style="180" customWidth="1"/>
    <col min="2317" max="2319" width="8.75" style="180" customWidth="1"/>
    <col min="2320" max="2320" width="8.25" style="180" customWidth="1"/>
    <col min="2321" max="2322" width="6.25" style="180" customWidth="1"/>
    <col min="2323" max="2323" width="7.125" style="180" customWidth="1"/>
    <col min="2324" max="2560" width="9" style="180"/>
    <col min="2561" max="2561" width="9.25" style="180" customWidth="1"/>
    <col min="2562" max="2562" width="7.625" style="180" customWidth="1"/>
    <col min="2563" max="2563" width="7.125" style="180" customWidth="1"/>
    <col min="2564" max="2572" width="8.25" style="180" customWidth="1"/>
    <col min="2573" max="2575" width="8.75" style="180" customWidth="1"/>
    <col min="2576" max="2576" width="8.25" style="180" customWidth="1"/>
    <col min="2577" max="2578" width="6.25" style="180" customWidth="1"/>
    <col min="2579" max="2579" width="7.125" style="180" customWidth="1"/>
    <col min="2580" max="2816" width="9" style="180"/>
    <col min="2817" max="2817" width="9.25" style="180" customWidth="1"/>
    <col min="2818" max="2818" width="7.625" style="180" customWidth="1"/>
    <col min="2819" max="2819" width="7.125" style="180" customWidth="1"/>
    <col min="2820" max="2828" width="8.25" style="180" customWidth="1"/>
    <col min="2829" max="2831" width="8.75" style="180" customWidth="1"/>
    <col min="2832" max="2832" width="8.25" style="180" customWidth="1"/>
    <col min="2833" max="2834" width="6.25" style="180" customWidth="1"/>
    <col min="2835" max="2835" width="7.125" style="180" customWidth="1"/>
    <col min="2836" max="3072" width="9" style="180"/>
    <col min="3073" max="3073" width="9.25" style="180" customWidth="1"/>
    <col min="3074" max="3074" width="7.625" style="180" customWidth="1"/>
    <col min="3075" max="3075" width="7.125" style="180" customWidth="1"/>
    <col min="3076" max="3084" width="8.25" style="180" customWidth="1"/>
    <col min="3085" max="3087" width="8.75" style="180" customWidth="1"/>
    <col min="3088" max="3088" width="8.25" style="180" customWidth="1"/>
    <col min="3089" max="3090" width="6.25" style="180" customWidth="1"/>
    <col min="3091" max="3091" width="7.125" style="180" customWidth="1"/>
    <col min="3092" max="3328" width="9" style="180"/>
    <col min="3329" max="3329" width="9.25" style="180" customWidth="1"/>
    <col min="3330" max="3330" width="7.625" style="180" customWidth="1"/>
    <col min="3331" max="3331" width="7.125" style="180" customWidth="1"/>
    <col min="3332" max="3340" width="8.25" style="180" customWidth="1"/>
    <col min="3341" max="3343" width="8.75" style="180" customWidth="1"/>
    <col min="3344" max="3344" width="8.25" style="180" customWidth="1"/>
    <col min="3345" max="3346" width="6.25" style="180" customWidth="1"/>
    <col min="3347" max="3347" width="7.125" style="180" customWidth="1"/>
    <col min="3348" max="3584" width="9" style="180"/>
    <col min="3585" max="3585" width="9.25" style="180" customWidth="1"/>
    <col min="3586" max="3586" width="7.625" style="180" customWidth="1"/>
    <col min="3587" max="3587" width="7.125" style="180" customWidth="1"/>
    <col min="3588" max="3596" width="8.25" style="180" customWidth="1"/>
    <col min="3597" max="3599" width="8.75" style="180" customWidth="1"/>
    <col min="3600" max="3600" width="8.25" style="180" customWidth="1"/>
    <col min="3601" max="3602" width="6.25" style="180" customWidth="1"/>
    <col min="3603" max="3603" width="7.125" style="180" customWidth="1"/>
    <col min="3604" max="3840" width="9" style="180"/>
    <col min="3841" max="3841" width="9.25" style="180" customWidth="1"/>
    <col min="3842" max="3842" width="7.625" style="180" customWidth="1"/>
    <col min="3843" max="3843" width="7.125" style="180" customWidth="1"/>
    <col min="3844" max="3852" width="8.25" style="180" customWidth="1"/>
    <col min="3853" max="3855" width="8.75" style="180" customWidth="1"/>
    <col min="3856" max="3856" width="8.25" style="180" customWidth="1"/>
    <col min="3857" max="3858" width="6.25" style="180" customWidth="1"/>
    <col min="3859" max="3859" width="7.125" style="180" customWidth="1"/>
    <col min="3860" max="4096" width="9" style="180"/>
    <col min="4097" max="4097" width="9.25" style="180" customWidth="1"/>
    <col min="4098" max="4098" width="7.625" style="180" customWidth="1"/>
    <col min="4099" max="4099" width="7.125" style="180" customWidth="1"/>
    <col min="4100" max="4108" width="8.25" style="180" customWidth="1"/>
    <col min="4109" max="4111" width="8.75" style="180" customWidth="1"/>
    <col min="4112" max="4112" width="8.25" style="180" customWidth="1"/>
    <col min="4113" max="4114" width="6.25" style="180" customWidth="1"/>
    <col min="4115" max="4115" width="7.125" style="180" customWidth="1"/>
    <col min="4116" max="4352" width="9" style="180"/>
    <col min="4353" max="4353" width="9.25" style="180" customWidth="1"/>
    <col min="4354" max="4354" width="7.625" style="180" customWidth="1"/>
    <col min="4355" max="4355" width="7.125" style="180" customWidth="1"/>
    <col min="4356" max="4364" width="8.25" style="180" customWidth="1"/>
    <col min="4365" max="4367" width="8.75" style="180" customWidth="1"/>
    <col min="4368" max="4368" width="8.25" style="180" customWidth="1"/>
    <col min="4369" max="4370" width="6.25" style="180" customWidth="1"/>
    <col min="4371" max="4371" width="7.125" style="180" customWidth="1"/>
    <col min="4372" max="4608" width="9" style="180"/>
    <col min="4609" max="4609" width="9.25" style="180" customWidth="1"/>
    <col min="4610" max="4610" width="7.625" style="180" customWidth="1"/>
    <col min="4611" max="4611" width="7.125" style="180" customWidth="1"/>
    <col min="4612" max="4620" width="8.25" style="180" customWidth="1"/>
    <col min="4621" max="4623" width="8.75" style="180" customWidth="1"/>
    <col min="4624" max="4624" width="8.25" style="180" customWidth="1"/>
    <col min="4625" max="4626" width="6.25" style="180" customWidth="1"/>
    <col min="4627" max="4627" width="7.125" style="180" customWidth="1"/>
    <col min="4628" max="4864" width="9" style="180"/>
    <col min="4865" max="4865" width="9.25" style="180" customWidth="1"/>
    <col min="4866" max="4866" width="7.625" style="180" customWidth="1"/>
    <col min="4867" max="4867" width="7.125" style="180" customWidth="1"/>
    <col min="4868" max="4876" width="8.25" style="180" customWidth="1"/>
    <col min="4877" max="4879" width="8.75" style="180" customWidth="1"/>
    <col min="4880" max="4880" width="8.25" style="180" customWidth="1"/>
    <col min="4881" max="4882" width="6.25" style="180" customWidth="1"/>
    <col min="4883" max="4883" width="7.125" style="180" customWidth="1"/>
    <col min="4884" max="5120" width="9" style="180"/>
    <col min="5121" max="5121" width="9.25" style="180" customWidth="1"/>
    <col min="5122" max="5122" width="7.625" style="180" customWidth="1"/>
    <col min="5123" max="5123" width="7.125" style="180" customWidth="1"/>
    <col min="5124" max="5132" width="8.25" style="180" customWidth="1"/>
    <col min="5133" max="5135" width="8.75" style="180" customWidth="1"/>
    <col min="5136" max="5136" width="8.25" style="180" customWidth="1"/>
    <col min="5137" max="5138" width="6.25" style="180" customWidth="1"/>
    <col min="5139" max="5139" width="7.125" style="180" customWidth="1"/>
    <col min="5140" max="5376" width="9" style="180"/>
    <col min="5377" max="5377" width="9.25" style="180" customWidth="1"/>
    <col min="5378" max="5378" width="7.625" style="180" customWidth="1"/>
    <col min="5379" max="5379" width="7.125" style="180" customWidth="1"/>
    <col min="5380" max="5388" width="8.25" style="180" customWidth="1"/>
    <col min="5389" max="5391" width="8.75" style="180" customWidth="1"/>
    <col min="5392" max="5392" width="8.25" style="180" customWidth="1"/>
    <col min="5393" max="5394" width="6.25" style="180" customWidth="1"/>
    <col min="5395" max="5395" width="7.125" style="180" customWidth="1"/>
    <col min="5396" max="5632" width="9" style="180"/>
    <col min="5633" max="5633" width="9.25" style="180" customWidth="1"/>
    <col min="5634" max="5634" width="7.625" style="180" customWidth="1"/>
    <col min="5635" max="5635" width="7.125" style="180" customWidth="1"/>
    <col min="5636" max="5644" width="8.25" style="180" customWidth="1"/>
    <col min="5645" max="5647" width="8.75" style="180" customWidth="1"/>
    <col min="5648" max="5648" width="8.25" style="180" customWidth="1"/>
    <col min="5649" max="5650" width="6.25" style="180" customWidth="1"/>
    <col min="5651" max="5651" width="7.125" style="180" customWidth="1"/>
    <col min="5652" max="5888" width="9" style="180"/>
    <col min="5889" max="5889" width="9.25" style="180" customWidth="1"/>
    <col min="5890" max="5890" width="7.625" style="180" customWidth="1"/>
    <col min="5891" max="5891" width="7.125" style="180" customWidth="1"/>
    <col min="5892" max="5900" width="8.25" style="180" customWidth="1"/>
    <col min="5901" max="5903" width="8.75" style="180" customWidth="1"/>
    <col min="5904" max="5904" width="8.25" style="180" customWidth="1"/>
    <col min="5905" max="5906" width="6.25" style="180" customWidth="1"/>
    <col min="5907" max="5907" width="7.125" style="180" customWidth="1"/>
    <col min="5908" max="6144" width="9" style="180"/>
    <col min="6145" max="6145" width="9.25" style="180" customWidth="1"/>
    <col min="6146" max="6146" width="7.625" style="180" customWidth="1"/>
    <col min="6147" max="6147" width="7.125" style="180" customWidth="1"/>
    <col min="6148" max="6156" width="8.25" style="180" customWidth="1"/>
    <col min="6157" max="6159" width="8.75" style="180" customWidth="1"/>
    <col min="6160" max="6160" width="8.25" style="180" customWidth="1"/>
    <col min="6161" max="6162" width="6.25" style="180" customWidth="1"/>
    <col min="6163" max="6163" width="7.125" style="180" customWidth="1"/>
    <col min="6164" max="6400" width="9" style="180"/>
    <col min="6401" max="6401" width="9.25" style="180" customWidth="1"/>
    <col min="6402" max="6402" width="7.625" style="180" customWidth="1"/>
    <col min="6403" max="6403" width="7.125" style="180" customWidth="1"/>
    <col min="6404" max="6412" width="8.25" style="180" customWidth="1"/>
    <col min="6413" max="6415" width="8.75" style="180" customWidth="1"/>
    <col min="6416" max="6416" width="8.25" style="180" customWidth="1"/>
    <col min="6417" max="6418" width="6.25" style="180" customWidth="1"/>
    <col min="6419" max="6419" width="7.125" style="180" customWidth="1"/>
    <col min="6420" max="6656" width="9" style="180"/>
    <col min="6657" max="6657" width="9.25" style="180" customWidth="1"/>
    <col min="6658" max="6658" width="7.625" style="180" customWidth="1"/>
    <col min="6659" max="6659" width="7.125" style="180" customWidth="1"/>
    <col min="6660" max="6668" width="8.25" style="180" customWidth="1"/>
    <col min="6669" max="6671" width="8.75" style="180" customWidth="1"/>
    <col min="6672" max="6672" width="8.25" style="180" customWidth="1"/>
    <col min="6673" max="6674" width="6.25" style="180" customWidth="1"/>
    <col min="6675" max="6675" width="7.125" style="180" customWidth="1"/>
    <col min="6676" max="6912" width="9" style="180"/>
    <col min="6913" max="6913" width="9.25" style="180" customWidth="1"/>
    <col min="6914" max="6914" width="7.625" style="180" customWidth="1"/>
    <col min="6915" max="6915" width="7.125" style="180" customWidth="1"/>
    <col min="6916" max="6924" width="8.25" style="180" customWidth="1"/>
    <col min="6925" max="6927" width="8.75" style="180" customWidth="1"/>
    <col min="6928" max="6928" width="8.25" style="180" customWidth="1"/>
    <col min="6929" max="6930" width="6.25" style="180" customWidth="1"/>
    <col min="6931" max="6931" width="7.125" style="180" customWidth="1"/>
    <col min="6932" max="7168" width="9" style="180"/>
    <col min="7169" max="7169" width="9.25" style="180" customWidth="1"/>
    <col min="7170" max="7170" width="7.625" style="180" customWidth="1"/>
    <col min="7171" max="7171" width="7.125" style="180" customWidth="1"/>
    <col min="7172" max="7180" width="8.25" style="180" customWidth="1"/>
    <col min="7181" max="7183" width="8.75" style="180" customWidth="1"/>
    <col min="7184" max="7184" width="8.25" style="180" customWidth="1"/>
    <col min="7185" max="7186" width="6.25" style="180" customWidth="1"/>
    <col min="7187" max="7187" width="7.125" style="180" customWidth="1"/>
    <col min="7188" max="7424" width="9" style="180"/>
    <col min="7425" max="7425" width="9.25" style="180" customWidth="1"/>
    <col min="7426" max="7426" width="7.625" style="180" customWidth="1"/>
    <col min="7427" max="7427" width="7.125" style="180" customWidth="1"/>
    <col min="7428" max="7436" width="8.25" style="180" customWidth="1"/>
    <col min="7437" max="7439" width="8.75" style="180" customWidth="1"/>
    <col min="7440" max="7440" width="8.25" style="180" customWidth="1"/>
    <col min="7441" max="7442" width="6.25" style="180" customWidth="1"/>
    <col min="7443" max="7443" width="7.125" style="180" customWidth="1"/>
    <col min="7444" max="7680" width="9" style="180"/>
    <col min="7681" max="7681" width="9.25" style="180" customWidth="1"/>
    <col min="7682" max="7682" width="7.625" style="180" customWidth="1"/>
    <col min="7683" max="7683" width="7.125" style="180" customWidth="1"/>
    <col min="7684" max="7692" width="8.25" style="180" customWidth="1"/>
    <col min="7693" max="7695" width="8.75" style="180" customWidth="1"/>
    <col min="7696" max="7696" width="8.25" style="180" customWidth="1"/>
    <col min="7697" max="7698" width="6.25" style="180" customWidth="1"/>
    <col min="7699" max="7699" width="7.125" style="180" customWidth="1"/>
    <col min="7700" max="7936" width="9" style="180"/>
    <col min="7937" max="7937" width="9.25" style="180" customWidth="1"/>
    <col min="7938" max="7938" width="7.625" style="180" customWidth="1"/>
    <col min="7939" max="7939" width="7.125" style="180" customWidth="1"/>
    <col min="7940" max="7948" width="8.25" style="180" customWidth="1"/>
    <col min="7949" max="7951" width="8.75" style="180" customWidth="1"/>
    <col min="7952" max="7952" width="8.25" style="180" customWidth="1"/>
    <col min="7953" max="7954" width="6.25" style="180" customWidth="1"/>
    <col min="7955" max="7955" width="7.125" style="180" customWidth="1"/>
    <col min="7956" max="8192" width="9" style="180"/>
    <col min="8193" max="8193" width="9.25" style="180" customWidth="1"/>
    <col min="8194" max="8194" width="7.625" style="180" customWidth="1"/>
    <col min="8195" max="8195" width="7.125" style="180" customWidth="1"/>
    <col min="8196" max="8204" width="8.25" style="180" customWidth="1"/>
    <col min="8205" max="8207" width="8.75" style="180" customWidth="1"/>
    <col min="8208" max="8208" width="8.25" style="180" customWidth="1"/>
    <col min="8209" max="8210" width="6.25" style="180" customWidth="1"/>
    <col min="8211" max="8211" width="7.125" style="180" customWidth="1"/>
    <col min="8212" max="8448" width="9" style="180"/>
    <col min="8449" max="8449" width="9.25" style="180" customWidth="1"/>
    <col min="8450" max="8450" width="7.625" style="180" customWidth="1"/>
    <col min="8451" max="8451" width="7.125" style="180" customWidth="1"/>
    <col min="8452" max="8460" width="8.25" style="180" customWidth="1"/>
    <col min="8461" max="8463" width="8.75" style="180" customWidth="1"/>
    <col min="8464" max="8464" width="8.25" style="180" customWidth="1"/>
    <col min="8465" max="8466" width="6.25" style="180" customWidth="1"/>
    <col min="8467" max="8467" width="7.125" style="180" customWidth="1"/>
    <col min="8468" max="8704" width="9" style="180"/>
    <col min="8705" max="8705" width="9.25" style="180" customWidth="1"/>
    <col min="8706" max="8706" width="7.625" style="180" customWidth="1"/>
    <col min="8707" max="8707" width="7.125" style="180" customWidth="1"/>
    <col min="8708" max="8716" width="8.25" style="180" customWidth="1"/>
    <col min="8717" max="8719" width="8.75" style="180" customWidth="1"/>
    <col min="8720" max="8720" width="8.25" style="180" customWidth="1"/>
    <col min="8721" max="8722" width="6.25" style="180" customWidth="1"/>
    <col min="8723" max="8723" width="7.125" style="180" customWidth="1"/>
    <col min="8724" max="8960" width="9" style="180"/>
    <col min="8961" max="8961" width="9.25" style="180" customWidth="1"/>
    <col min="8962" max="8962" width="7.625" style="180" customWidth="1"/>
    <col min="8963" max="8963" width="7.125" style="180" customWidth="1"/>
    <col min="8964" max="8972" width="8.25" style="180" customWidth="1"/>
    <col min="8973" max="8975" width="8.75" style="180" customWidth="1"/>
    <col min="8976" max="8976" width="8.25" style="180" customWidth="1"/>
    <col min="8977" max="8978" width="6.25" style="180" customWidth="1"/>
    <col min="8979" max="8979" width="7.125" style="180" customWidth="1"/>
    <col min="8980" max="9216" width="9" style="180"/>
    <col min="9217" max="9217" width="9.25" style="180" customWidth="1"/>
    <col min="9218" max="9218" width="7.625" style="180" customWidth="1"/>
    <col min="9219" max="9219" width="7.125" style="180" customWidth="1"/>
    <col min="9220" max="9228" width="8.25" style="180" customWidth="1"/>
    <col min="9229" max="9231" width="8.75" style="180" customWidth="1"/>
    <col min="9232" max="9232" width="8.25" style="180" customWidth="1"/>
    <col min="9233" max="9234" width="6.25" style="180" customWidth="1"/>
    <col min="9235" max="9235" width="7.125" style="180" customWidth="1"/>
    <col min="9236" max="9472" width="9" style="180"/>
    <col min="9473" max="9473" width="9.25" style="180" customWidth="1"/>
    <col min="9474" max="9474" width="7.625" style="180" customWidth="1"/>
    <col min="9475" max="9475" width="7.125" style="180" customWidth="1"/>
    <col min="9476" max="9484" width="8.25" style="180" customWidth="1"/>
    <col min="9485" max="9487" width="8.75" style="180" customWidth="1"/>
    <col min="9488" max="9488" width="8.25" style="180" customWidth="1"/>
    <col min="9489" max="9490" width="6.25" style="180" customWidth="1"/>
    <col min="9491" max="9491" width="7.125" style="180" customWidth="1"/>
    <col min="9492" max="9728" width="9" style="180"/>
    <col min="9729" max="9729" width="9.25" style="180" customWidth="1"/>
    <col min="9730" max="9730" width="7.625" style="180" customWidth="1"/>
    <col min="9731" max="9731" width="7.125" style="180" customWidth="1"/>
    <col min="9732" max="9740" width="8.25" style="180" customWidth="1"/>
    <col min="9741" max="9743" width="8.75" style="180" customWidth="1"/>
    <col min="9744" max="9744" width="8.25" style="180" customWidth="1"/>
    <col min="9745" max="9746" width="6.25" style="180" customWidth="1"/>
    <col min="9747" max="9747" width="7.125" style="180" customWidth="1"/>
    <col min="9748" max="9984" width="9" style="180"/>
    <col min="9985" max="9985" width="9.25" style="180" customWidth="1"/>
    <col min="9986" max="9986" width="7.625" style="180" customWidth="1"/>
    <col min="9987" max="9987" width="7.125" style="180" customWidth="1"/>
    <col min="9988" max="9996" width="8.25" style="180" customWidth="1"/>
    <col min="9997" max="9999" width="8.75" style="180" customWidth="1"/>
    <col min="10000" max="10000" width="8.25" style="180" customWidth="1"/>
    <col min="10001" max="10002" width="6.25" style="180" customWidth="1"/>
    <col min="10003" max="10003" width="7.125" style="180" customWidth="1"/>
    <col min="10004" max="10240" width="9" style="180"/>
    <col min="10241" max="10241" width="9.25" style="180" customWidth="1"/>
    <col min="10242" max="10242" width="7.625" style="180" customWidth="1"/>
    <col min="10243" max="10243" width="7.125" style="180" customWidth="1"/>
    <col min="10244" max="10252" width="8.25" style="180" customWidth="1"/>
    <col min="10253" max="10255" width="8.75" style="180" customWidth="1"/>
    <col min="10256" max="10256" width="8.25" style="180" customWidth="1"/>
    <col min="10257" max="10258" width="6.25" style="180" customWidth="1"/>
    <col min="10259" max="10259" width="7.125" style="180" customWidth="1"/>
    <col min="10260" max="10496" width="9" style="180"/>
    <col min="10497" max="10497" width="9.25" style="180" customWidth="1"/>
    <col min="10498" max="10498" width="7.625" style="180" customWidth="1"/>
    <col min="10499" max="10499" width="7.125" style="180" customWidth="1"/>
    <col min="10500" max="10508" width="8.25" style="180" customWidth="1"/>
    <col min="10509" max="10511" width="8.75" style="180" customWidth="1"/>
    <col min="10512" max="10512" width="8.25" style="180" customWidth="1"/>
    <col min="10513" max="10514" width="6.25" style="180" customWidth="1"/>
    <col min="10515" max="10515" width="7.125" style="180" customWidth="1"/>
    <col min="10516" max="10752" width="9" style="180"/>
    <col min="10753" max="10753" width="9.25" style="180" customWidth="1"/>
    <col min="10754" max="10754" width="7.625" style="180" customWidth="1"/>
    <col min="10755" max="10755" width="7.125" style="180" customWidth="1"/>
    <col min="10756" max="10764" width="8.25" style="180" customWidth="1"/>
    <col min="10765" max="10767" width="8.75" style="180" customWidth="1"/>
    <col min="10768" max="10768" width="8.25" style="180" customWidth="1"/>
    <col min="10769" max="10770" width="6.25" style="180" customWidth="1"/>
    <col min="10771" max="10771" width="7.125" style="180" customWidth="1"/>
    <col min="10772" max="11008" width="9" style="180"/>
    <col min="11009" max="11009" width="9.25" style="180" customWidth="1"/>
    <col min="11010" max="11010" width="7.625" style="180" customWidth="1"/>
    <col min="11011" max="11011" width="7.125" style="180" customWidth="1"/>
    <col min="11012" max="11020" width="8.25" style="180" customWidth="1"/>
    <col min="11021" max="11023" width="8.75" style="180" customWidth="1"/>
    <col min="11024" max="11024" width="8.25" style="180" customWidth="1"/>
    <col min="11025" max="11026" width="6.25" style="180" customWidth="1"/>
    <col min="11027" max="11027" width="7.125" style="180" customWidth="1"/>
    <col min="11028" max="11264" width="9" style="180"/>
    <col min="11265" max="11265" width="9.25" style="180" customWidth="1"/>
    <col min="11266" max="11266" width="7.625" style="180" customWidth="1"/>
    <col min="11267" max="11267" width="7.125" style="180" customWidth="1"/>
    <col min="11268" max="11276" width="8.25" style="180" customWidth="1"/>
    <col min="11277" max="11279" width="8.75" style="180" customWidth="1"/>
    <col min="11280" max="11280" width="8.25" style="180" customWidth="1"/>
    <col min="11281" max="11282" width="6.25" style="180" customWidth="1"/>
    <col min="11283" max="11283" width="7.125" style="180" customWidth="1"/>
    <col min="11284" max="11520" width="9" style="180"/>
    <col min="11521" max="11521" width="9.25" style="180" customWidth="1"/>
    <col min="11522" max="11522" width="7.625" style="180" customWidth="1"/>
    <col min="11523" max="11523" width="7.125" style="180" customWidth="1"/>
    <col min="11524" max="11532" width="8.25" style="180" customWidth="1"/>
    <col min="11533" max="11535" width="8.75" style="180" customWidth="1"/>
    <col min="11536" max="11536" width="8.25" style="180" customWidth="1"/>
    <col min="11537" max="11538" width="6.25" style="180" customWidth="1"/>
    <col min="11539" max="11539" width="7.125" style="180" customWidth="1"/>
    <col min="11540" max="11776" width="9" style="180"/>
    <col min="11777" max="11777" width="9.25" style="180" customWidth="1"/>
    <col min="11778" max="11778" width="7.625" style="180" customWidth="1"/>
    <col min="11779" max="11779" width="7.125" style="180" customWidth="1"/>
    <col min="11780" max="11788" width="8.25" style="180" customWidth="1"/>
    <col min="11789" max="11791" width="8.75" style="180" customWidth="1"/>
    <col min="11792" max="11792" width="8.25" style="180" customWidth="1"/>
    <col min="11793" max="11794" width="6.25" style="180" customWidth="1"/>
    <col min="11795" max="11795" width="7.125" style="180" customWidth="1"/>
    <col min="11796" max="12032" width="9" style="180"/>
    <col min="12033" max="12033" width="9.25" style="180" customWidth="1"/>
    <col min="12034" max="12034" width="7.625" style="180" customWidth="1"/>
    <col min="12035" max="12035" width="7.125" style="180" customWidth="1"/>
    <col min="12036" max="12044" width="8.25" style="180" customWidth="1"/>
    <col min="12045" max="12047" width="8.75" style="180" customWidth="1"/>
    <col min="12048" max="12048" width="8.25" style="180" customWidth="1"/>
    <col min="12049" max="12050" width="6.25" style="180" customWidth="1"/>
    <col min="12051" max="12051" width="7.125" style="180" customWidth="1"/>
    <col min="12052" max="12288" width="9" style="180"/>
    <col min="12289" max="12289" width="9.25" style="180" customWidth="1"/>
    <col min="12290" max="12290" width="7.625" style="180" customWidth="1"/>
    <col min="12291" max="12291" width="7.125" style="180" customWidth="1"/>
    <col min="12292" max="12300" width="8.25" style="180" customWidth="1"/>
    <col min="12301" max="12303" width="8.75" style="180" customWidth="1"/>
    <col min="12304" max="12304" width="8.25" style="180" customWidth="1"/>
    <col min="12305" max="12306" width="6.25" style="180" customWidth="1"/>
    <col min="12307" max="12307" width="7.125" style="180" customWidth="1"/>
    <col min="12308" max="12544" width="9" style="180"/>
    <col min="12545" max="12545" width="9.25" style="180" customWidth="1"/>
    <col min="12546" max="12546" width="7.625" style="180" customWidth="1"/>
    <col min="12547" max="12547" width="7.125" style="180" customWidth="1"/>
    <col min="12548" max="12556" width="8.25" style="180" customWidth="1"/>
    <col min="12557" max="12559" width="8.75" style="180" customWidth="1"/>
    <col min="12560" max="12560" width="8.25" style="180" customWidth="1"/>
    <col min="12561" max="12562" width="6.25" style="180" customWidth="1"/>
    <col min="12563" max="12563" width="7.125" style="180" customWidth="1"/>
    <col min="12564" max="12800" width="9" style="180"/>
    <col min="12801" max="12801" width="9.25" style="180" customWidth="1"/>
    <col min="12802" max="12802" width="7.625" style="180" customWidth="1"/>
    <col min="12803" max="12803" width="7.125" style="180" customWidth="1"/>
    <col min="12804" max="12812" width="8.25" style="180" customWidth="1"/>
    <col min="12813" max="12815" width="8.75" style="180" customWidth="1"/>
    <col min="12816" max="12816" width="8.25" style="180" customWidth="1"/>
    <col min="12817" max="12818" width="6.25" style="180" customWidth="1"/>
    <col min="12819" max="12819" width="7.125" style="180" customWidth="1"/>
    <col min="12820" max="13056" width="9" style="180"/>
    <col min="13057" max="13057" width="9.25" style="180" customWidth="1"/>
    <col min="13058" max="13058" width="7.625" style="180" customWidth="1"/>
    <col min="13059" max="13059" width="7.125" style="180" customWidth="1"/>
    <col min="13060" max="13068" width="8.25" style="180" customWidth="1"/>
    <col min="13069" max="13071" width="8.75" style="180" customWidth="1"/>
    <col min="13072" max="13072" width="8.25" style="180" customWidth="1"/>
    <col min="13073" max="13074" width="6.25" style="180" customWidth="1"/>
    <col min="13075" max="13075" width="7.125" style="180" customWidth="1"/>
    <col min="13076" max="13312" width="9" style="180"/>
    <col min="13313" max="13313" width="9.25" style="180" customWidth="1"/>
    <col min="13314" max="13314" width="7.625" style="180" customWidth="1"/>
    <col min="13315" max="13315" width="7.125" style="180" customWidth="1"/>
    <col min="13316" max="13324" width="8.25" style="180" customWidth="1"/>
    <col min="13325" max="13327" width="8.75" style="180" customWidth="1"/>
    <col min="13328" max="13328" width="8.25" style="180" customWidth="1"/>
    <col min="13329" max="13330" width="6.25" style="180" customWidth="1"/>
    <col min="13331" max="13331" width="7.125" style="180" customWidth="1"/>
    <col min="13332" max="13568" width="9" style="180"/>
    <col min="13569" max="13569" width="9.25" style="180" customWidth="1"/>
    <col min="13570" max="13570" width="7.625" style="180" customWidth="1"/>
    <col min="13571" max="13571" width="7.125" style="180" customWidth="1"/>
    <col min="13572" max="13580" width="8.25" style="180" customWidth="1"/>
    <col min="13581" max="13583" width="8.75" style="180" customWidth="1"/>
    <col min="13584" max="13584" width="8.25" style="180" customWidth="1"/>
    <col min="13585" max="13586" width="6.25" style="180" customWidth="1"/>
    <col min="13587" max="13587" width="7.125" style="180" customWidth="1"/>
    <col min="13588" max="13824" width="9" style="180"/>
    <col min="13825" max="13825" width="9.25" style="180" customWidth="1"/>
    <col min="13826" max="13826" width="7.625" style="180" customWidth="1"/>
    <col min="13827" max="13827" width="7.125" style="180" customWidth="1"/>
    <col min="13828" max="13836" width="8.25" style="180" customWidth="1"/>
    <col min="13837" max="13839" width="8.75" style="180" customWidth="1"/>
    <col min="13840" max="13840" width="8.25" style="180" customWidth="1"/>
    <col min="13841" max="13842" width="6.25" style="180" customWidth="1"/>
    <col min="13843" max="13843" width="7.125" style="180" customWidth="1"/>
    <col min="13844" max="14080" width="9" style="180"/>
    <col min="14081" max="14081" width="9.25" style="180" customWidth="1"/>
    <col min="14082" max="14082" width="7.625" style="180" customWidth="1"/>
    <col min="14083" max="14083" width="7.125" style="180" customWidth="1"/>
    <col min="14084" max="14092" width="8.25" style="180" customWidth="1"/>
    <col min="14093" max="14095" width="8.75" style="180" customWidth="1"/>
    <col min="14096" max="14096" width="8.25" style="180" customWidth="1"/>
    <col min="14097" max="14098" width="6.25" style="180" customWidth="1"/>
    <col min="14099" max="14099" width="7.125" style="180" customWidth="1"/>
    <col min="14100" max="14336" width="9" style="180"/>
    <col min="14337" max="14337" width="9.25" style="180" customWidth="1"/>
    <col min="14338" max="14338" width="7.625" style="180" customWidth="1"/>
    <col min="14339" max="14339" width="7.125" style="180" customWidth="1"/>
    <col min="14340" max="14348" width="8.25" style="180" customWidth="1"/>
    <col min="14349" max="14351" width="8.75" style="180" customWidth="1"/>
    <col min="14352" max="14352" width="8.25" style="180" customWidth="1"/>
    <col min="14353" max="14354" width="6.25" style="180" customWidth="1"/>
    <col min="14355" max="14355" width="7.125" style="180" customWidth="1"/>
    <col min="14356" max="14592" width="9" style="180"/>
    <col min="14593" max="14593" width="9.25" style="180" customWidth="1"/>
    <col min="14594" max="14594" width="7.625" style="180" customWidth="1"/>
    <col min="14595" max="14595" width="7.125" style="180" customWidth="1"/>
    <col min="14596" max="14604" width="8.25" style="180" customWidth="1"/>
    <col min="14605" max="14607" width="8.75" style="180" customWidth="1"/>
    <col min="14608" max="14608" width="8.25" style="180" customWidth="1"/>
    <col min="14609" max="14610" width="6.25" style="180" customWidth="1"/>
    <col min="14611" max="14611" width="7.125" style="180" customWidth="1"/>
    <col min="14612" max="14848" width="9" style="180"/>
    <col min="14849" max="14849" width="9.25" style="180" customWidth="1"/>
    <col min="14850" max="14850" width="7.625" style="180" customWidth="1"/>
    <col min="14851" max="14851" width="7.125" style="180" customWidth="1"/>
    <col min="14852" max="14860" width="8.25" style="180" customWidth="1"/>
    <col min="14861" max="14863" width="8.75" style="180" customWidth="1"/>
    <col min="14864" max="14864" width="8.25" style="180" customWidth="1"/>
    <col min="14865" max="14866" width="6.25" style="180" customWidth="1"/>
    <col min="14867" max="14867" width="7.125" style="180" customWidth="1"/>
    <col min="14868" max="15104" width="9" style="180"/>
    <col min="15105" max="15105" width="9.25" style="180" customWidth="1"/>
    <col min="15106" max="15106" width="7.625" style="180" customWidth="1"/>
    <col min="15107" max="15107" width="7.125" style="180" customWidth="1"/>
    <col min="15108" max="15116" width="8.25" style="180" customWidth="1"/>
    <col min="15117" max="15119" width="8.75" style="180" customWidth="1"/>
    <col min="15120" max="15120" width="8.25" style="180" customWidth="1"/>
    <col min="15121" max="15122" width="6.25" style="180" customWidth="1"/>
    <col min="15123" max="15123" width="7.125" style="180" customWidth="1"/>
    <col min="15124" max="15360" width="9" style="180"/>
    <col min="15361" max="15361" width="9.25" style="180" customWidth="1"/>
    <col min="15362" max="15362" width="7.625" style="180" customWidth="1"/>
    <col min="15363" max="15363" width="7.125" style="180" customWidth="1"/>
    <col min="15364" max="15372" width="8.25" style="180" customWidth="1"/>
    <col min="15373" max="15375" width="8.75" style="180" customWidth="1"/>
    <col min="15376" max="15376" width="8.25" style="180" customWidth="1"/>
    <col min="15377" max="15378" width="6.25" style="180" customWidth="1"/>
    <col min="15379" max="15379" width="7.125" style="180" customWidth="1"/>
    <col min="15380" max="15616" width="9" style="180"/>
    <col min="15617" max="15617" width="9.25" style="180" customWidth="1"/>
    <col min="15618" max="15618" width="7.625" style="180" customWidth="1"/>
    <col min="15619" max="15619" width="7.125" style="180" customWidth="1"/>
    <col min="15620" max="15628" width="8.25" style="180" customWidth="1"/>
    <col min="15629" max="15631" width="8.75" style="180" customWidth="1"/>
    <col min="15632" max="15632" width="8.25" style="180" customWidth="1"/>
    <col min="15633" max="15634" width="6.25" style="180" customWidth="1"/>
    <col min="15635" max="15635" width="7.125" style="180" customWidth="1"/>
    <col min="15636" max="15872" width="9" style="180"/>
    <col min="15873" max="15873" width="9.25" style="180" customWidth="1"/>
    <col min="15874" max="15874" width="7.625" style="180" customWidth="1"/>
    <col min="15875" max="15875" width="7.125" style="180" customWidth="1"/>
    <col min="15876" max="15884" width="8.25" style="180" customWidth="1"/>
    <col min="15885" max="15887" width="8.75" style="180" customWidth="1"/>
    <col min="15888" max="15888" width="8.25" style="180" customWidth="1"/>
    <col min="15889" max="15890" width="6.25" style="180" customWidth="1"/>
    <col min="15891" max="15891" width="7.125" style="180" customWidth="1"/>
    <col min="15892" max="16128" width="9" style="180"/>
    <col min="16129" max="16129" width="9.25" style="180" customWidth="1"/>
    <col min="16130" max="16130" width="7.625" style="180" customWidth="1"/>
    <col min="16131" max="16131" width="7.125" style="180" customWidth="1"/>
    <col min="16132" max="16140" width="8.25" style="180" customWidth="1"/>
    <col min="16141" max="16143" width="8.75" style="180" customWidth="1"/>
    <col min="16144" max="16144" width="8.25" style="180" customWidth="1"/>
    <col min="16145" max="16146" width="6.25" style="180" customWidth="1"/>
    <col min="16147" max="16147" width="7.125" style="180" customWidth="1"/>
    <col min="16148" max="16384" width="9" style="180"/>
  </cols>
  <sheetData>
    <row r="1" spans="1:21" ht="10.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</row>
    <row r="2" spans="1:21">
      <c r="A2" s="354" t="s">
        <v>234</v>
      </c>
      <c r="B2" s="354"/>
      <c r="C2" s="354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2"/>
    </row>
    <row r="3" spans="1:21" ht="18" customHeight="1">
      <c r="A3" s="183" t="s">
        <v>207</v>
      </c>
      <c r="B3" s="184"/>
      <c r="C3" s="182"/>
      <c r="D3" s="182"/>
      <c r="E3" s="184"/>
      <c r="F3" s="184"/>
      <c r="G3" s="184"/>
      <c r="H3" s="184"/>
      <c r="I3" s="183" t="s">
        <v>207</v>
      </c>
      <c r="J3" s="184"/>
      <c r="K3" s="184"/>
      <c r="L3" s="184"/>
      <c r="M3" s="183" t="s">
        <v>207</v>
      </c>
      <c r="N3" s="184"/>
      <c r="O3" s="183" t="s">
        <v>207</v>
      </c>
      <c r="P3" s="183" t="s">
        <v>207</v>
      </c>
      <c r="Q3" s="183" t="s">
        <v>207</v>
      </c>
      <c r="R3" s="184"/>
      <c r="S3" s="182"/>
    </row>
    <row r="4" spans="1:21" s="186" customFormat="1">
      <c r="A4" s="183" t="s">
        <v>208</v>
      </c>
      <c r="B4" s="184"/>
      <c r="C4" s="183" t="s">
        <v>207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</row>
    <row r="5" spans="1:21" s="186" customFormat="1" ht="21.95" customHeight="1">
      <c r="A5" s="355" t="s">
        <v>209</v>
      </c>
      <c r="B5" s="356" t="s">
        <v>189</v>
      </c>
      <c r="C5" s="358" t="s">
        <v>161</v>
      </c>
      <c r="D5" s="356" t="s">
        <v>210</v>
      </c>
      <c r="E5" s="358" t="s">
        <v>211</v>
      </c>
      <c r="F5" s="358" t="s">
        <v>207</v>
      </c>
      <c r="G5" s="356" t="s">
        <v>191</v>
      </c>
      <c r="H5" s="358"/>
      <c r="I5" s="358"/>
      <c r="J5" s="356" t="s">
        <v>212</v>
      </c>
      <c r="K5" s="358"/>
      <c r="L5" s="358" t="s">
        <v>213</v>
      </c>
      <c r="M5" s="358" t="s">
        <v>179</v>
      </c>
      <c r="N5" s="358" t="s">
        <v>215</v>
      </c>
      <c r="O5" s="358" t="s">
        <v>235</v>
      </c>
      <c r="P5" s="358" t="s">
        <v>215</v>
      </c>
      <c r="Q5" s="358" t="s">
        <v>229</v>
      </c>
      <c r="R5" s="358" t="s">
        <v>230</v>
      </c>
      <c r="S5" s="352" t="s">
        <v>219</v>
      </c>
    </row>
    <row r="6" spans="1:21" s="186" customFormat="1" ht="21.95" customHeight="1">
      <c r="A6" s="355"/>
      <c r="B6" s="357"/>
      <c r="C6" s="358"/>
      <c r="D6" s="263"/>
      <c r="E6" s="264" t="s">
        <v>220</v>
      </c>
      <c r="F6" s="264" t="s">
        <v>221</v>
      </c>
      <c r="G6" s="263"/>
      <c r="H6" s="264" t="s">
        <v>168</v>
      </c>
      <c r="I6" s="264" t="s">
        <v>221</v>
      </c>
      <c r="J6" s="263"/>
      <c r="K6" s="264" t="s">
        <v>168</v>
      </c>
      <c r="L6" s="264" t="s">
        <v>221</v>
      </c>
      <c r="M6" s="264" t="s">
        <v>222</v>
      </c>
      <c r="N6" s="264" t="s">
        <v>223</v>
      </c>
      <c r="O6" s="264" t="s">
        <v>224</v>
      </c>
      <c r="P6" s="264" t="s">
        <v>225</v>
      </c>
      <c r="Q6" s="358"/>
      <c r="R6" s="358" t="s">
        <v>226</v>
      </c>
      <c r="S6" s="353"/>
    </row>
    <row r="7" spans="1:21" s="196" customFormat="1" ht="20.100000000000001" customHeight="1">
      <c r="A7" s="202" t="s">
        <v>24</v>
      </c>
      <c r="B7" s="206">
        <v>0</v>
      </c>
      <c r="C7" s="206">
        <v>0</v>
      </c>
      <c r="D7" s="206">
        <f>SUM(E7:F7)</f>
        <v>0</v>
      </c>
      <c r="E7" s="206">
        <v>0</v>
      </c>
      <c r="F7" s="206">
        <v>0</v>
      </c>
      <c r="G7" s="206">
        <f>SUM(H7:I7)</f>
        <v>0</v>
      </c>
      <c r="H7" s="206">
        <v>0</v>
      </c>
      <c r="I7" s="70">
        <v>0</v>
      </c>
      <c r="J7" s="206">
        <f>SUM(K7:L7)</f>
        <v>0</v>
      </c>
      <c r="K7" s="206">
        <v>0</v>
      </c>
      <c r="L7" s="207">
        <v>0</v>
      </c>
      <c r="M7" s="206">
        <v>0</v>
      </c>
      <c r="N7" s="206">
        <v>0</v>
      </c>
      <c r="O7" s="206">
        <v>0</v>
      </c>
      <c r="P7" s="206">
        <v>0</v>
      </c>
      <c r="Q7" s="206">
        <v>0</v>
      </c>
      <c r="R7" s="206">
        <v>0</v>
      </c>
      <c r="S7" s="208">
        <v>0</v>
      </c>
      <c r="T7" s="195"/>
      <c r="U7" s="195"/>
    </row>
    <row r="8" spans="1:21" s="196" customFormat="1" ht="20.100000000000001" customHeight="1">
      <c r="A8" s="202" t="s">
        <v>323</v>
      </c>
      <c r="B8" s="206">
        <v>0</v>
      </c>
      <c r="C8" s="206">
        <v>0</v>
      </c>
      <c r="D8" s="206">
        <f>SUM(E8:F8)</f>
        <v>0</v>
      </c>
      <c r="E8" s="206">
        <v>0</v>
      </c>
      <c r="F8" s="206">
        <v>0</v>
      </c>
      <c r="G8" s="206">
        <f>SUM(H8:I8)</f>
        <v>0</v>
      </c>
      <c r="H8" s="206">
        <v>0</v>
      </c>
      <c r="I8" s="70">
        <v>0</v>
      </c>
      <c r="J8" s="206">
        <f>SUM(K8:L8)</f>
        <v>0</v>
      </c>
      <c r="K8" s="206">
        <v>0</v>
      </c>
      <c r="L8" s="207">
        <v>0</v>
      </c>
      <c r="M8" s="206">
        <v>0</v>
      </c>
      <c r="N8" s="206">
        <v>0</v>
      </c>
      <c r="O8" s="206">
        <v>0</v>
      </c>
      <c r="P8" s="206">
        <v>0</v>
      </c>
      <c r="Q8" s="206">
        <v>0</v>
      </c>
      <c r="R8" s="206">
        <v>0</v>
      </c>
      <c r="S8" s="208">
        <v>0</v>
      </c>
      <c r="T8" s="195"/>
      <c r="U8" s="195"/>
    </row>
    <row r="9" spans="1:21" s="199" customFormat="1" ht="16.5" customHeight="1">
      <c r="A9" s="183" t="s">
        <v>227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8"/>
      <c r="U9" s="198"/>
    </row>
    <row r="10" spans="1:21" s="199" customFormat="1" ht="15" customHeight="1">
      <c r="A10" s="200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8"/>
      <c r="U10" s="198"/>
    </row>
    <row r="11" spans="1:21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</row>
    <row r="12" spans="1:2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</row>
    <row r="13" spans="1:2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</row>
  </sheetData>
  <mergeCells count="12">
    <mergeCell ref="S5:S6"/>
    <mergeCell ref="A2:C2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</mergeCells>
  <phoneticPr fontId="1" type="noConversion"/>
  <pageMargins left="0.2" right="0.2" top="1" bottom="1" header="0.5" footer="0.5"/>
  <pageSetup paperSize="9" scale="9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6"/>
  <sheetViews>
    <sheetView workbookViewId="0">
      <selection activeCell="H12" sqref="H12"/>
    </sheetView>
  </sheetViews>
  <sheetFormatPr defaultRowHeight="13.5"/>
  <cols>
    <col min="1" max="1" width="9" style="118"/>
    <col min="2" max="14" width="5.875" style="118" customWidth="1"/>
    <col min="15" max="15" width="8.625" style="118" customWidth="1"/>
    <col min="16" max="16" width="8" style="118" customWidth="1"/>
    <col min="17" max="18" width="7.25" style="118" customWidth="1"/>
    <col min="19" max="257" width="9" style="118"/>
    <col min="258" max="270" width="5.875" style="118" customWidth="1"/>
    <col min="271" max="271" width="8.625" style="118" customWidth="1"/>
    <col min="272" max="272" width="8" style="118" customWidth="1"/>
    <col min="273" max="274" width="7.25" style="118" customWidth="1"/>
    <col min="275" max="513" width="9" style="118"/>
    <col min="514" max="526" width="5.875" style="118" customWidth="1"/>
    <col min="527" max="527" width="8.625" style="118" customWidth="1"/>
    <col min="528" max="528" width="8" style="118" customWidth="1"/>
    <col min="529" max="530" width="7.25" style="118" customWidth="1"/>
    <col min="531" max="769" width="9" style="118"/>
    <col min="770" max="782" width="5.875" style="118" customWidth="1"/>
    <col min="783" max="783" width="8.625" style="118" customWidth="1"/>
    <col min="784" max="784" width="8" style="118" customWidth="1"/>
    <col min="785" max="786" width="7.25" style="118" customWidth="1"/>
    <col min="787" max="1025" width="9" style="118"/>
    <col min="1026" max="1038" width="5.875" style="118" customWidth="1"/>
    <col min="1039" max="1039" width="8.625" style="118" customWidth="1"/>
    <col min="1040" max="1040" width="8" style="118" customWidth="1"/>
    <col min="1041" max="1042" width="7.25" style="118" customWidth="1"/>
    <col min="1043" max="1281" width="9" style="118"/>
    <col min="1282" max="1294" width="5.875" style="118" customWidth="1"/>
    <col min="1295" max="1295" width="8.625" style="118" customWidth="1"/>
    <col min="1296" max="1296" width="8" style="118" customWidth="1"/>
    <col min="1297" max="1298" width="7.25" style="118" customWidth="1"/>
    <col min="1299" max="1537" width="9" style="118"/>
    <col min="1538" max="1550" width="5.875" style="118" customWidth="1"/>
    <col min="1551" max="1551" width="8.625" style="118" customWidth="1"/>
    <col min="1552" max="1552" width="8" style="118" customWidth="1"/>
    <col min="1553" max="1554" width="7.25" style="118" customWidth="1"/>
    <col min="1555" max="1793" width="9" style="118"/>
    <col min="1794" max="1806" width="5.875" style="118" customWidth="1"/>
    <col min="1807" max="1807" width="8.625" style="118" customWidth="1"/>
    <col min="1808" max="1808" width="8" style="118" customWidth="1"/>
    <col min="1809" max="1810" width="7.25" style="118" customWidth="1"/>
    <col min="1811" max="2049" width="9" style="118"/>
    <col min="2050" max="2062" width="5.875" style="118" customWidth="1"/>
    <col min="2063" max="2063" width="8.625" style="118" customWidth="1"/>
    <col min="2064" max="2064" width="8" style="118" customWidth="1"/>
    <col min="2065" max="2066" width="7.25" style="118" customWidth="1"/>
    <col min="2067" max="2305" width="9" style="118"/>
    <col min="2306" max="2318" width="5.875" style="118" customWidth="1"/>
    <col min="2319" max="2319" width="8.625" style="118" customWidth="1"/>
    <col min="2320" max="2320" width="8" style="118" customWidth="1"/>
    <col min="2321" max="2322" width="7.25" style="118" customWidth="1"/>
    <col min="2323" max="2561" width="9" style="118"/>
    <col min="2562" max="2574" width="5.875" style="118" customWidth="1"/>
    <col min="2575" max="2575" width="8.625" style="118" customWidth="1"/>
    <col min="2576" max="2576" width="8" style="118" customWidth="1"/>
    <col min="2577" max="2578" width="7.25" style="118" customWidth="1"/>
    <col min="2579" max="2817" width="9" style="118"/>
    <col min="2818" max="2830" width="5.875" style="118" customWidth="1"/>
    <col min="2831" max="2831" width="8.625" style="118" customWidth="1"/>
    <col min="2832" max="2832" width="8" style="118" customWidth="1"/>
    <col min="2833" max="2834" width="7.25" style="118" customWidth="1"/>
    <col min="2835" max="3073" width="9" style="118"/>
    <col min="3074" max="3086" width="5.875" style="118" customWidth="1"/>
    <col min="3087" max="3087" width="8.625" style="118" customWidth="1"/>
    <col min="3088" max="3088" width="8" style="118" customWidth="1"/>
    <col min="3089" max="3090" width="7.25" style="118" customWidth="1"/>
    <col min="3091" max="3329" width="9" style="118"/>
    <col min="3330" max="3342" width="5.875" style="118" customWidth="1"/>
    <col min="3343" max="3343" width="8.625" style="118" customWidth="1"/>
    <col min="3344" max="3344" width="8" style="118" customWidth="1"/>
    <col min="3345" max="3346" width="7.25" style="118" customWidth="1"/>
    <col min="3347" max="3585" width="9" style="118"/>
    <col min="3586" max="3598" width="5.875" style="118" customWidth="1"/>
    <col min="3599" max="3599" width="8.625" style="118" customWidth="1"/>
    <col min="3600" max="3600" width="8" style="118" customWidth="1"/>
    <col min="3601" max="3602" width="7.25" style="118" customWidth="1"/>
    <col min="3603" max="3841" width="9" style="118"/>
    <col min="3842" max="3854" width="5.875" style="118" customWidth="1"/>
    <col min="3855" max="3855" width="8.625" style="118" customWidth="1"/>
    <col min="3856" max="3856" width="8" style="118" customWidth="1"/>
    <col min="3857" max="3858" width="7.25" style="118" customWidth="1"/>
    <col min="3859" max="4097" width="9" style="118"/>
    <col min="4098" max="4110" width="5.875" style="118" customWidth="1"/>
    <col min="4111" max="4111" width="8.625" style="118" customWidth="1"/>
    <col min="4112" max="4112" width="8" style="118" customWidth="1"/>
    <col min="4113" max="4114" width="7.25" style="118" customWidth="1"/>
    <col min="4115" max="4353" width="9" style="118"/>
    <col min="4354" max="4366" width="5.875" style="118" customWidth="1"/>
    <col min="4367" max="4367" width="8.625" style="118" customWidth="1"/>
    <col min="4368" max="4368" width="8" style="118" customWidth="1"/>
    <col min="4369" max="4370" width="7.25" style="118" customWidth="1"/>
    <col min="4371" max="4609" width="9" style="118"/>
    <col min="4610" max="4622" width="5.875" style="118" customWidth="1"/>
    <col min="4623" max="4623" width="8.625" style="118" customWidth="1"/>
    <col min="4624" max="4624" width="8" style="118" customWidth="1"/>
    <col min="4625" max="4626" width="7.25" style="118" customWidth="1"/>
    <col min="4627" max="4865" width="9" style="118"/>
    <col min="4866" max="4878" width="5.875" style="118" customWidth="1"/>
    <col min="4879" max="4879" width="8.625" style="118" customWidth="1"/>
    <col min="4880" max="4880" width="8" style="118" customWidth="1"/>
    <col min="4881" max="4882" width="7.25" style="118" customWidth="1"/>
    <col min="4883" max="5121" width="9" style="118"/>
    <col min="5122" max="5134" width="5.875" style="118" customWidth="1"/>
    <col min="5135" max="5135" width="8.625" style="118" customWidth="1"/>
    <col min="5136" max="5136" width="8" style="118" customWidth="1"/>
    <col min="5137" max="5138" width="7.25" style="118" customWidth="1"/>
    <col min="5139" max="5377" width="9" style="118"/>
    <col min="5378" max="5390" width="5.875" style="118" customWidth="1"/>
    <col min="5391" max="5391" width="8.625" style="118" customWidth="1"/>
    <col min="5392" max="5392" width="8" style="118" customWidth="1"/>
    <col min="5393" max="5394" width="7.25" style="118" customWidth="1"/>
    <col min="5395" max="5633" width="9" style="118"/>
    <col min="5634" max="5646" width="5.875" style="118" customWidth="1"/>
    <col min="5647" max="5647" width="8.625" style="118" customWidth="1"/>
    <col min="5648" max="5648" width="8" style="118" customWidth="1"/>
    <col min="5649" max="5650" width="7.25" style="118" customWidth="1"/>
    <col min="5651" max="5889" width="9" style="118"/>
    <col min="5890" max="5902" width="5.875" style="118" customWidth="1"/>
    <col min="5903" max="5903" width="8.625" style="118" customWidth="1"/>
    <col min="5904" max="5904" width="8" style="118" customWidth="1"/>
    <col min="5905" max="5906" width="7.25" style="118" customWidth="1"/>
    <col min="5907" max="6145" width="9" style="118"/>
    <col min="6146" max="6158" width="5.875" style="118" customWidth="1"/>
    <col min="6159" max="6159" width="8.625" style="118" customWidth="1"/>
    <col min="6160" max="6160" width="8" style="118" customWidth="1"/>
    <col min="6161" max="6162" width="7.25" style="118" customWidth="1"/>
    <col min="6163" max="6401" width="9" style="118"/>
    <col min="6402" max="6414" width="5.875" style="118" customWidth="1"/>
    <col min="6415" max="6415" width="8.625" style="118" customWidth="1"/>
    <col min="6416" max="6416" width="8" style="118" customWidth="1"/>
    <col min="6417" max="6418" width="7.25" style="118" customWidth="1"/>
    <col min="6419" max="6657" width="9" style="118"/>
    <col min="6658" max="6670" width="5.875" style="118" customWidth="1"/>
    <col min="6671" max="6671" width="8.625" style="118" customWidth="1"/>
    <col min="6672" max="6672" width="8" style="118" customWidth="1"/>
    <col min="6673" max="6674" width="7.25" style="118" customWidth="1"/>
    <col min="6675" max="6913" width="9" style="118"/>
    <col min="6914" max="6926" width="5.875" style="118" customWidth="1"/>
    <col min="6927" max="6927" width="8.625" style="118" customWidth="1"/>
    <col min="6928" max="6928" width="8" style="118" customWidth="1"/>
    <col min="6929" max="6930" width="7.25" style="118" customWidth="1"/>
    <col min="6931" max="7169" width="9" style="118"/>
    <col min="7170" max="7182" width="5.875" style="118" customWidth="1"/>
    <col min="7183" max="7183" width="8.625" style="118" customWidth="1"/>
    <col min="7184" max="7184" width="8" style="118" customWidth="1"/>
    <col min="7185" max="7186" width="7.25" style="118" customWidth="1"/>
    <col min="7187" max="7425" width="9" style="118"/>
    <col min="7426" max="7438" width="5.875" style="118" customWidth="1"/>
    <col min="7439" max="7439" width="8.625" style="118" customWidth="1"/>
    <col min="7440" max="7440" width="8" style="118" customWidth="1"/>
    <col min="7441" max="7442" width="7.25" style="118" customWidth="1"/>
    <col min="7443" max="7681" width="9" style="118"/>
    <col min="7682" max="7694" width="5.875" style="118" customWidth="1"/>
    <col min="7695" max="7695" width="8.625" style="118" customWidth="1"/>
    <col min="7696" max="7696" width="8" style="118" customWidth="1"/>
    <col min="7697" max="7698" width="7.25" style="118" customWidth="1"/>
    <col min="7699" max="7937" width="9" style="118"/>
    <col min="7938" max="7950" width="5.875" style="118" customWidth="1"/>
    <col min="7951" max="7951" width="8.625" style="118" customWidth="1"/>
    <col min="7952" max="7952" width="8" style="118" customWidth="1"/>
    <col min="7953" max="7954" width="7.25" style="118" customWidth="1"/>
    <col min="7955" max="8193" width="9" style="118"/>
    <col min="8194" max="8206" width="5.875" style="118" customWidth="1"/>
    <col min="8207" max="8207" width="8.625" style="118" customWidth="1"/>
    <col min="8208" max="8208" width="8" style="118" customWidth="1"/>
    <col min="8209" max="8210" width="7.25" style="118" customWidth="1"/>
    <col min="8211" max="8449" width="9" style="118"/>
    <col min="8450" max="8462" width="5.875" style="118" customWidth="1"/>
    <col min="8463" max="8463" width="8.625" style="118" customWidth="1"/>
    <col min="8464" max="8464" width="8" style="118" customWidth="1"/>
    <col min="8465" max="8466" width="7.25" style="118" customWidth="1"/>
    <col min="8467" max="8705" width="9" style="118"/>
    <col min="8706" max="8718" width="5.875" style="118" customWidth="1"/>
    <col min="8719" max="8719" width="8.625" style="118" customWidth="1"/>
    <col min="8720" max="8720" width="8" style="118" customWidth="1"/>
    <col min="8721" max="8722" width="7.25" style="118" customWidth="1"/>
    <col min="8723" max="8961" width="9" style="118"/>
    <col min="8962" max="8974" width="5.875" style="118" customWidth="1"/>
    <col min="8975" max="8975" width="8.625" style="118" customWidth="1"/>
    <col min="8976" max="8976" width="8" style="118" customWidth="1"/>
    <col min="8977" max="8978" width="7.25" style="118" customWidth="1"/>
    <col min="8979" max="9217" width="9" style="118"/>
    <col min="9218" max="9230" width="5.875" style="118" customWidth="1"/>
    <col min="9231" max="9231" width="8.625" style="118" customWidth="1"/>
    <col min="9232" max="9232" width="8" style="118" customWidth="1"/>
    <col min="9233" max="9234" width="7.25" style="118" customWidth="1"/>
    <col min="9235" max="9473" width="9" style="118"/>
    <col min="9474" max="9486" width="5.875" style="118" customWidth="1"/>
    <col min="9487" max="9487" width="8.625" style="118" customWidth="1"/>
    <col min="9488" max="9488" width="8" style="118" customWidth="1"/>
    <col min="9489" max="9490" width="7.25" style="118" customWidth="1"/>
    <col min="9491" max="9729" width="9" style="118"/>
    <col min="9730" max="9742" width="5.875" style="118" customWidth="1"/>
    <col min="9743" max="9743" width="8.625" style="118" customWidth="1"/>
    <col min="9744" max="9744" width="8" style="118" customWidth="1"/>
    <col min="9745" max="9746" width="7.25" style="118" customWidth="1"/>
    <col min="9747" max="9985" width="9" style="118"/>
    <col min="9986" max="9998" width="5.875" style="118" customWidth="1"/>
    <col min="9999" max="9999" width="8.625" style="118" customWidth="1"/>
    <col min="10000" max="10000" width="8" style="118" customWidth="1"/>
    <col min="10001" max="10002" width="7.25" style="118" customWidth="1"/>
    <col min="10003" max="10241" width="9" style="118"/>
    <col min="10242" max="10254" width="5.875" style="118" customWidth="1"/>
    <col min="10255" max="10255" width="8.625" style="118" customWidth="1"/>
    <col min="10256" max="10256" width="8" style="118" customWidth="1"/>
    <col min="10257" max="10258" width="7.25" style="118" customWidth="1"/>
    <col min="10259" max="10497" width="9" style="118"/>
    <col min="10498" max="10510" width="5.875" style="118" customWidth="1"/>
    <col min="10511" max="10511" width="8.625" style="118" customWidth="1"/>
    <col min="10512" max="10512" width="8" style="118" customWidth="1"/>
    <col min="10513" max="10514" width="7.25" style="118" customWidth="1"/>
    <col min="10515" max="10753" width="9" style="118"/>
    <col min="10754" max="10766" width="5.875" style="118" customWidth="1"/>
    <col min="10767" max="10767" width="8.625" style="118" customWidth="1"/>
    <col min="10768" max="10768" width="8" style="118" customWidth="1"/>
    <col min="10769" max="10770" width="7.25" style="118" customWidth="1"/>
    <col min="10771" max="11009" width="9" style="118"/>
    <col min="11010" max="11022" width="5.875" style="118" customWidth="1"/>
    <col min="11023" max="11023" width="8.625" style="118" customWidth="1"/>
    <col min="11024" max="11024" width="8" style="118" customWidth="1"/>
    <col min="11025" max="11026" width="7.25" style="118" customWidth="1"/>
    <col min="11027" max="11265" width="9" style="118"/>
    <col min="11266" max="11278" width="5.875" style="118" customWidth="1"/>
    <col min="11279" max="11279" width="8.625" style="118" customWidth="1"/>
    <col min="11280" max="11280" width="8" style="118" customWidth="1"/>
    <col min="11281" max="11282" width="7.25" style="118" customWidth="1"/>
    <col min="11283" max="11521" width="9" style="118"/>
    <col min="11522" max="11534" width="5.875" style="118" customWidth="1"/>
    <col min="11535" max="11535" width="8.625" style="118" customWidth="1"/>
    <col min="11536" max="11536" width="8" style="118" customWidth="1"/>
    <col min="11537" max="11538" width="7.25" style="118" customWidth="1"/>
    <col min="11539" max="11777" width="9" style="118"/>
    <col min="11778" max="11790" width="5.875" style="118" customWidth="1"/>
    <col min="11791" max="11791" width="8.625" style="118" customWidth="1"/>
    <col min="11792" max="11792" width="8" style="118" customWidth="1"/>
    <col min="11793" max="11794" width="7.25" style="118" customWidth="1"/>
    <col min="11795" max="12033" width="9" style="118"/>
    <col min="12034" max="12046" width="5.875" style="118" customWidth="1"/>
    <col min="12047" max="12047" width="8.625" style="118" customWidth="1"/>
    <col min="12048" max="12048" width="8" style="118" customWidth="1"/>
    <col min="12049" max="12050" width="7.25" style="118" customWidth="1"/>
    <col min="12051" max="12289" width="9" style="118"/>
    <col min="12290" max="12302" width="5.875" style="118" customWidth="1"/>
    <col min="12303" max="12303" width="8.625" style="118" customWidth="1"/>
    <col min="12304" max="12304" width="8" style="118" customWidth="1"/>
    <col min="12305" max="12306" width="7.25" style="118" customWidth="1"/>
    <col min="12307" max="12545" width="9" style="118"/>
    <col min="12546" max="12558" width="5.875" style="118" customWidth="1"/>
    <col min="12559" max="12559" width="8.625" style="118" customWidth="1"/>
    <col min="12560" max="12560" width="8" style="118" customWidth="1"/>
    <col min="12561" max="12562" width="7.25" style="118" customWidth="1"/>
    <col min="12563" max="12801" width="9" style="118"/>
    <col min="12802" max="12814" width="5.875" style="118" customWidth="1"/>
    <col min="12815" max="12815" width="8.625" style="118" customWidth="1"/>
    <col min="12816" max="12816" width="8" style="118" customWidth="1"/>
    <col min="12817" max="12818" width="7.25" style="118" customWidth="1"/>
    <col min="12819" max="13057" width="9" style="118"/>
    <col min="13058" max="13070" width="5.875" style="118" customWidth="1"/>
    <col min="13071" max="13071" width="8.625" style="118" customWidth="1"/>
    <col min="13072" max="13072" width="8" style="118" customWidth="1"/>
    <col min="13073" max="13074" width="7.25" style="118" customWidth="1"/>
    <col min="13075" max="13313" width="9" style="118"/>
    <col min="13314" max="13326" width="5.875" style="118" customWidth="1"/>
    <col min="13327" max="13327" width="8.625" style="118" customWidth="1"/>
    <col min="13328" max="13328" width="8" style="118" customWidth="1"/>
    <col min="13329" max="13330" width="7.25" style="118" customWidth="1"/>
    <col min="13331" max="13569" width="9" style="118"/>
    <col min="13570" max="13582" width="5.875" style="118" customWidth="1"/>
    <col min="13583" max="13583" width="8.625" style="118" customWidth="1"/>
    <col min="13584" max="13584" width="8" style="118" customWidth="1"/>
    <col min="13585" max="13586" width="7.25" style="118" customWidth="1"/>
    <col min="13587" max="13825" width="9" style="118"/>
    <col min="13826" max="13838" width="5.875" style="118" customWidth="1"/>
    <col min="13839" max="13839" width="8.625" style="118" customWidth="1"/>
    <col min="13840" max="13840" width="8" style="118" customWidth="1"/>
    <col min="13841" max="13842" width="7.25" style="118" customWidth="1"/>
    <col min="13843" max="14081" width="9" style="118"/>
    <col min="14082" max="14094" width="5.875" style="118" customWidth="1"/>
    <col min="14095" max="14095" width="8.625" style="118" customWidth="1"/>
    <col min="14096" max="14096" width="8" style="118" customWidth="1"/>
    <col min="14097" max="14098" width="7.25" style="118" customWidth="1"/>
    <col min="14099" max="14337" width="9" style="118"/>
    <col min="14338" max="14350" width="5.875" style="118" customWidth="1"/>
    <col min="14351" max="14351" width="8.625" style="118" customWidth="1"/>
    <col min="14352" max="14352" width="8" style="118" customWidth="1"/>
    <col min="14353" max="14354" width="7.25" style="118" customWidth="1"/>
    <col min="14355" max="14593" width="9" style="118"/>
    <col min="14594" max="14606" width="5.875" style="118" customWidth="1"/>
    <col min="14607" max="14607" width="8.625" style="118" customWidth="1"/>
    <col min="14608" max="14608" width="8" style="118" customWidth="1"/>
    <col min="14609" max="14610" width="7.25" style="118" customWidth="1"/>
    <col min="14611" max="14849" width="9" style="118"/>
    <col min="14850" max="14862" width="5.875" style="118" customWidth="1"/>
    <col min="14863" max="14863" width="8.625" style="118" customWidth="1"/>
    <col min="14864" max="14864" width="8" style="118" customWidth="1"/>
    <col min="14865" max="14866" width="7.25" style="118" customWidth="1"/>
    <col min="14867" max="15105" width="9" style="118"/>
    <col min="15106" max="15118" width="5.875" style="118" customWidth="1"/>
    <col min="15119" max="15119" width="8.625" style="118" customWidth="1"/>
    <col min="15120" max="15120" width="8" style="118" customWidth="1"/>
    <col min="15121" max="15122" width="7.25" style="118" customWidth="1"/>
    <col min="15123" max="15361" width="9" style="118"/>
    <col min="15362" max="15374" width="5.875" style="118" customWidth="1"/>
    <col min="15375" max="15375" width="8.625" style="118" customWidth="1"/>
    <col min="15376" max="15376" width="8" style="118" customWidth="1"/>
    <col min="15377" max="15378" width="7.25" style="118" customWidth="1"/>
    <col min="15379" max="15617" width="9" style="118"/>
    <col min="15618" max="15630" width="5.875" style="118" customWidth="1"/>
    <col min="15631" max="15631" width="8.625" style="118" customWidth="1"/>
    <col min="15632" max="15632" width="8" style="118" customWidth="1"/>
    <col min="15633" max="15634" width="7.25" style="118" customWidth="1"/>
    <col min="15635" max="15873" width="9" style="118"/>
    <col min="15874" max="15886" width="5.875" style="118" customWidth="1"/>
    <col min="15887" max="15887" width="8.625" style="118" customWidth="1"/>
    <col min="15888" max="15888" width="8" style="118" customWidth="1"/>
    <col min="15889" max="15890" width="7.25" style="118" customWidth="1"/>
    <col min="15891" max="16129" width="9" style="118"/>
    <col min="16130" max="16142" width="5.875" style="118" customWidth="1"/>
    <col min="16143" max="16143" width="8.625" style="118" customWidth="1"/>
    <col min="16144" max="16144" width="8" style="118" customWidth="1"/>
    <col min="16145" max="16146" width="7.25" style="118" customWidth="1"/>
    <col min="16147" max="16384" width="9" style="118"/>
  </cols>
  <sheetData>
    <row r="1" spans="1:18" ht="20.25" customHeight="1">
      <c r="A1" s="313" t="s">
        <v>236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</row>
    <row r="2" spans="1:18" ht="1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ht="20.25" customHeight="1">
      <c r="A3" s="327" t="s">
        <v>321</v>
      </c>
      <c r="B3" s="327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362"/>
      <c r="R3" s="362"/>
    </row>
    <row r="4" spans="1:18" ht="20.25" customHeight="1">
      <c r="A4" s="209" t="s">
        <v>237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1"/>
      <c r="R4" s="210"/>
    </row>
    <row r="5" spans="1:18" ht="27" customHeight="1">
      <c r="A5" s="363" t="s">
        <v>238</v>
      </c>
      <c r="B5" s="331" t="s">
        <v>189</v>
      </c>
      <c r="C5" s="331" t="s">
        <v>239</v>
      </c>
      <c r="D5" s="334" t="s">
        <v>190</v>
      </c>
      <c r="E5" s="334"/>
      <c r="F5" s="334"/>
      <c r="G5" s="334" t="s">
        <v>191</v>
      </c>
      <c r="H5" s="334"/>
      <c r="I5" s="335" t="s">
        <v>178</v>
      </c>
      <c r="J5" s="334"/>
      <c r="K5" s="364" t="s">
        <v>192</v>
      </c>
      <c r="L5" s="365"/>
      <c r="M5" s="365"/>
      <c r="N5" s="366"/>
      <c r="O5" s="334" t="s">
        <v>201</v>
      </c>
      <c r="P5" s="334"/>
      <c r="Q5" s="331" t="s">
        <v>194</v>
      </c>
      <c r="R5" s="337" t="s">
        <v>195</v>
      </c>
    </row>
    <row r="6" spans="1:18" ht="27" customHeight="1">
      <c r="A6" s="330"/>
      <c r="B6" s="332"/>
      <c r="C6" s="332"/>
      <c r="D6" s="258" t="s">
        <v>240</v>
      </c>
      <c r="E6" s="258" t="s">
        <v>168</v>
      </c>
      <c r="F6" s="258" t="s">
        <v>169</v>
      </c>
      <c r="G6" s="258" t="s">
        <v>240</v>
      </c>
      <c r="H6" s="258" t="s">
        <v>169</v>
      </c>
      <c r="I6" s="258" t="s">
        <v>240</v>
      </c>
      <c r="J6" s="258" t="s">
        <v>169</v>
      </c>
      <c r="K6" s="259" t="s">
        <v>185</v>
      </c>
      <c r="L6" s="259" t="s">
        <v>186</v>
      </c>
      <c r="M6" s="259" t="s">
        <v>241</v>
      </c>
      <c r="N6" s="259" t="s">
        <v>242</v>
      </c>
      <c r="O6" s="259" t="s">
        <v>243</v>
      </c>
      <c r="P6" s="259" t="s">
        <v>244</v>
      </c>
      <c r="Q6" s="332"/>
      <c r="R6" s="361"/>
    </row>
    <row r="7" spans="1:18" ht="27" customHeight="1">
      <c r="A7" s="129" t="s">
        <v>20</v>
      </c>
      <c r="B7" s="146">
        <v>1</v>
      </c>
      <c r="C7" s="146">
        <v>8</v>
      </c>
      <c r="D7" s="146">
        <v>1618</v>
      </c>
      <c r="E7" s="146">
        <v>1572</v>
      </c>
      <c r="F7" s="146">
        <v>46</v>
      </c>
      <c r="G7" s="146">
        <v>52</v>
      </c>
      <c r="H7" s="146">
        <v>2</v>
      </c>
      <c r="I7" s="146">
        <v>13</v>
      </c>
      <c r="J7" s="146">
        <v>6</v>
      </c>
      <c r="K7" s="146">
        <v>363</v>
      </c>
      <c r="L7" s="146">
        <v>5</v>
      </c>
      <c r="M7" s="146">
        <v>310</v>
      </c>
      <c r="N7" s="146">
        <v>9</v>
      </c>
      <c r="O7" s="146">
        <v>1141</v>
      </c>
      <c r="P7" s="146">
        <v>558</v>
      </c>
      <c r="Q7" s="146">
        <v>39</v>
      </c>
      <c r="R7" s="147">
        <v>27</v>
      </c>
    </row>
    <row r="8" spans="1:18" s="121" customFormat="1" ht="27" customHeight="1">
      <c r="A8" s="129" t="s">
        <v>21</v>
      </c>
      <c r="B8" s="150">
        <v>1</v>
      </c>
      <c r="C8" s="150">
        <v>8</v>
      </c>
      <c r="D8" s="150">
        <f>SUM(E8:F8)</f>
        <v>1691</v>
      </c>
      <c r="E8" s="150">
        <v>1654</v>
      </c>
      <c r="F8" s="150">
        <v>37</v>
      </c>
      <c r="G8" s="150">
        <v>50</v>
      </c>
      <c r="H8" s="152">
        <v>2</v>
      </c>
      <c r="I8" s="150">
        <v>16</v>
      </c>
      <c r="J8" s="150">
        <v>7</v>
      </c>
      <c r="K8" s="150">
        <v>344</v>
      </c>
      <c r="L8" s="150">
        <v>6</v>
      </c>
      <c r="M8" s="150">
        <v>280</v>
      </c>
      <c r="N8" s="150">
        <v>14</v>
      </c>
      <c r="O8" s="150">
        <v>557</v>
      </c>
      <c r="P8" s="150">
        <v>557</v>
      </c>
      <c r="Q8" s="150">
        <v>38.9</v>
      </c>
      <c r="R8" s="153">
        <v>27</v>
      </c>
    </row>
    <row r="9" spans="1:18" s="121" customFormat="1" ht="27" customHeight="1">
      <c r="A9" s="129" t="s">
        <v>22</v>
      </c>
      <c r="B9" s="150">
        <v>1</v>
      </c>
      <c r="C9" s="150">
        <v>8</v>
      </c>
      <c r="D9" s="150">
        <v>1748</v>
      </c>
      <c r="E9" s="150">
        <v>1713</v>
      </c>
      <c r="F9" s="150">
        <v>35</v>
      </c>
      <c r="G9" s="150">
        <v>50</v>
      </c>
      <c r="H9" s="152">
        <v>2</v>
      </c>
      <c r="I9" s="150">
        <v>13</v>
      </c>
      <c r="J9" s="150">
        <v>7</v>
      </c>
      <c r="K9" s="150">
        <v>445</v>
      </c>
      <c r="L9" s="150">
        <v>1</v>
      </c>
      <c r="M9" s="150">
        <v>332</v>
      </c>
      <c r="N9" s="150">
        <v>15</v>
      </c>
      <c r="O9" s="150">
        <v>1439</v>
      </c>
      <c r="P9" s="150">
        <v>579</v>
      </c>
      <c r="Q9" s="150">
        <v>39</v>
      </c>
      <c r="R9" s="153">
        <v>27</v>
      </c>
    </row>
    <row r="10" spans="1:18" s="121" customFormat="1" ht="27" customHeight="1">
      <c r="A10" s="139" t="s">
        <v>23</v>
      </c>
      <c r="B10" s="150">
        <v>1</v>
      </c>
      <c r="C10" s="150">
        <v>8</v>
      </c>
      <c r="D10" s="150">
        <f>SUM(E10:F10)</f>
        <v>1729</v>
      </c>
      <c r="E10" s="150">
        <v>1690</v>
      </c>
      <c r="F10" s="150">
        <v>39</v>
      </c>
      <c r="G10" s="150">
        <v>47</v>
      </c>
      <c r="H10" s="152">
        <v>1</v>
      </c>
      <c r="I10" s="150">
        <v>12</v>
      </c>
      <c r="J10" s="150">
        <v>6</v>
      </c>
      <c r="K10" s="150">
        <v>392</v>
      </c>
      <c r="L10" s="150">
        <v>1</v>
      </c>
      <c r="M10" s="150">
        <v>301</v>
      </c>
      <c r="N10" s="150">
        <v>15</v>
      </c>
      <c r="O10" s="150">
        <v>1904</v>
      </c>
      <c r="P10" s="150">
        <v>568</v>
      </c>
      <c r="Q10" s="150">
        <v>39</v>
      </c>
      <c r="R10" s="153">
        <v>27</v>
      </c>
    </row>
    <row r="11" spans="1:18" ht="25.5" customHeight="1">
      <c r="A11" s="139" t="s">
        <v>24</v>
      </c>
      <c r="B11" s="150">
        <v>1</v>
      </c>
      <c r="C11" s="150">
        <v>8</v>
      </c>
      <c r="D11" s="150">
        <v>1780</v>
      </c>
      <c r="E11" s="150">
        <v>1740</v>
      </c>
      <c r="F11" s="150">
        <v>40</v>
      </c>
      <c r="G11" s="150">
        <v>53</v>
      </c>
      <c r="H11" s="152">
        <v>3</v>
      </c>
      <c r="I11" s="150">
        <v>13</v>
      </c>
      <c r="J11" s="150">
        <v>6</v>
      </c>
      <c r="K11" s="150">
        <v>383</v>
      </c>
      <c r="L11" s="150">
        <v>1</v>
      </c>
      <c r="M11" s="150">
        <v>309</v>
      </c>
      <c r="N11" s="150">
        <v>6</v>
      </c>
      <c r="O11" s="150">
        <v>2194</v>
      </c>
      <c r="P11" s="150">
        <v>610</v>
      </c>
      <c r="Q11" s="150">
        <v>39</v>
      </c>
      <c r="R11" s="153">
        <v>21</v>
      </c>
    </row>
    <row r="12" spans="1:18" ht="25.5" customHeight="1">
      <c r="A12" s="139" t="s">
        <v>323</v>
      </c>
      <c r="B12" s="150">
        <v>1</v>
      </c>
      <c r="C12" s="150">
        <v>8</v>
      </c>
      <c r="D12" s="150">
        <v>1097</v>
      </c>
      <c r="E12" s="150">
        <v>1070</v>
      </c>
      <c r="F12" s="150">
        <v>27</v>
      </c>
      <c r="G12" s="150">
        <v>54</v>
      </c>
      <c r="H12" s="152">
        <v>3</v>
      </c>
      <c r="I12" s="150">
        <v>14</v>
      </c>
      <c r="J12" s="150">
        <v>8</v>
      </c>
      <c r="K12" s="150">
        <v>442</v>
      </c>
      <c r="L12" s="150">
        <v>2</v>
      </c>
      <c r="M12" s="150">
        <v>334</v>
      </c>
      <c r="N12" s="150">
        <v>35</v>
      </c>
      <c r="O12" s="150">
        <v>2418</v>
      </c>
      <c r="P12" s="150">
        <v>614</v>
      </c>
      <c r="Q12" s="150">
        <v>38.9</v>
      </c>
      <c r="R12" s="153">
        <v>36.700000000000003</v>
      </c>
    </row>
    <row r="13" spans="1:18" ht="20.25" customHeight="1">
      <c r="A13" s="211" t="s">
        <v>245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</row>
    <row r="14" spans="1:18" ht="23.25" customHeight="1">
      <c r="A14" s="141" t="s">
        <v>246</v>
      </c>
      <c r="B14" s="141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</row>
    <row r="15" spans="1:18" s="121" customFormat="1" ht="20.25" customHeight="1">
      <c r="A15" s="185" t="s">
        <v>247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</row>
    <row r="16" spans="1:18" s="121" customFormat="1" ht="20.25" customHeight="1">
      <c r="A16" s="212" t="s">
        <v>248</v>
      </c>
    </row>
  </sheetData>
  <mergeCells count="13">
    <mergeCell ref="O5:P5"/>
    <mergeCell ref="Q5:Q6"/>
    <mergeCell ref="R5:R6"/>
    <mergeCell ref="A1:R1"/>
    <mergeCell ref="A3:B3"/>
    <mergeCell ref="Q3:R3"/>
    <mergeCell ref="A5:A6"/>
    <mergeCell ref="B5:B6"/>
    <mergeCell ref="C5:C6"/>
    <mergeCell ref="D5:F5"/>
    <mergeCell ref="G5:H5"/>
    <mergeCell ref="I5:J5"/>
    <mergeCell ref="K5:N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A7" sqref="A7:XFD7"/>
    </sheetView>
  </sheetViews>
  <sheetFormatPr defaultRowHeight="11.25"/>
  <cols>
    <col min="1" max="1" width="9" style="121"/>
    <col min="2" max="2" width="9" style="121" customWidth="1"/>
    <col min="3" max="3" width="8.125" style="121" customWidth="1"/>
    <col min="4" max="5" width="8.375" style="121" customWidth="1"/>
    <col min="6" max="6" width="8.125" style="121" customWidth="1"/>
    <col min="7" max="7" width="8.5" style="121" customWidth="1"/>
    <col min="8" max="8" width="8" style="121" customWidth="1"/>
    <col min="9" max="9" width="8.625" style="121" customWidth="1"/>
    <col min="10" max="10" width="9.625" style="121" customWidth="1"/>
    <col min="11" max="257" width="9" style="121"/>
    <col min="258" max="258" width="9" style="121" customWidth="1"/>
    <col min="259" max="259" width="8.125" style="121" customWidth="1"/>
    <col min="260" max="261" width="8.375" style="121" customWidth="1"/>
    <col min="262" max="262" width="8.125" style="121" customWidth="1"/>
    <col min="263" max="263" width="8.5" style="121" customWidth="1"/>
    <col min="264" max="264" width="8" style="121" customWidth="1"/>
    <col min="265" max="265" width="8.625" style="121" customWidth="1"/>
    <col min="266" max="266" width="9.625" style="121" customWidth="1"/>
    <col min="267" max="513" width="9" style="121"/>
    <col min="514" max="514" width="9" style="121" customWidth="1"/>
    <col min="515" max="515" width="8.125" style="121" customWidth="1"/>
    <col min="516" max="517" width="8.375" style="121" customWidth="1"/>
    <col min="518" max="518" width="8.125" style="121" customWidth="1"/>
    <col min="519" max="519" width="8.5" style="121" customWidth="1"/>
    <col min="520" max="520" width="8" style="121" customWidth="1"/>
    <col min="521" max="521" width="8.625" style="121" customWidth="1"/>
    <col min="522" max="522" width="9.625" style="121" customWidth="1"/>
    <col min="523" max="769" width="9" style="121"/>
    <col min="770" max="770" width="9" style="121" customWidth="1"/>
    <col min="771" max="771" width="8.125" style="121" customWidth="1"/>
    <col min="772" max="773" width="8.375" style="121" customWidth="1"/>
    <col min="774" max="774" width="8.125" style="121" customWidth="1"/>
    <col min="775" max="775" width="8.5" style="121" customWidth="1"/>
    <col min="776" max="776" width="8" style="121" customWidth="1"/>
    <col min="777" max="777" width="8.625" style="121" customWidth="1"/>
    <col min="778" max="778" width="9.625" style="121" customWidth="1"/>
    <col min="779" max="1025" width="9" style="121"/>
    <col min="1026" max="1026" width="9" style="121" customWidth="1"/>
    <col min="1027" max="1027" width="8.125" style="121" customWidth="1"/>
    <col min="1028" max="1029" width="8.375" style="121" customWidth="1"/>
    <col min="1030" max="1030" width="8.125" style="121" customWidth="1"/>
    <col min="1031" max="1031" width="8.5" style="121" customWidth="1"/>
    <col min="1032" max="1032" width="8" style="121" customWidth="1"/>
    <col min="1033" max="1033" width="8.625" style="121" customWidth="1"/>
    <col min="1034" max="1034" width="9.625" style="121" customWidth="1"/>
    <col min="1035" max="1281" width="9" style="121"/>
    <col min="1282" max="1282" width="9" style="121" customWidth="1"/>
    <col min="1283" max="1283" width="8.125" style="121" customWidth="1"/>
    <col min="1284" max="1285" width="8.375" style="121" customWidth="1"/>
    <col min="1286" max="1286" width="8.125" style="121" customWidth="1"/>
    <col min="1287" max="1287" width="8.5" style="121" customWidth="1"/>
    <col min="1288" max="1288" width="8" style="121" customWidth="1"/>
    <col min="1289" max="1289" width="8.625" style="121" customWidth="1"/>
    <col min="1290" max="1290" width="9.625" style="121" customWidth="1"/>
    <col min="1291" max="1537" width="9" style="121"/>
    <col min="1538" max="1538" width="9" style="121" customWidth="1"/>
    <col min="1539" max="1539" width="8.125" style="121" customWidth="1"/>
    <col min="1540" max="1541" width="8.375" style="121" customWidth="1"/>
    <col min="1542" max="1542" width="8.125" style="121" customWidth="1"/>
    <col min="1543" max="1543" width="8.5" style="121" customWidth="1"/>
    <col min="1544" max="1544" width="8" style="121" customWidth="1"/>
    <col min="1545" max="1545" width="8.625" style="121" customWidth="1"/>
    <col min="1546" max="1546" width="9.625" style="121" customWidth="1"/>
    <col min="1547" max="1793" width="9" style="121"/>
    <col min="1794" max="1794" width="9" style="121" customWidth="1"/>
    <col min="1795" max="1795" width="8.125" style="121" customWidth="1"/>
    <col min="1796" max="1797" width="8.375" style="121" customWidth="1"/>
    <col min="1798" max="1798" width="8.125" style="121" customWidth="1"/>
    <col min="1799" max="1799" width="8.5" style="121" customWidth="1"/>
    <col min="1800" max="1800" width="8" style="121" customWidth="1"/>
    <col min="1801" max="1801" width="8.625" style="121" customWidth="1"/>
    <col min="1802" max="1802" width="9.625" style="121" customWidth="1"/>
    <col min="1803" max="2049" width="9" style="121"/>
    <col min="2050" max="2050" width="9" style="121" customWidth="1"/>
    <col min="2051" max="2051" width="8.125" style="121" customWidth="1"/>
    <col min="2052" max="2053" width="8.375" style="121" customWidth="1"/>
    <col min="2054" max="2054" width="8.125" style="121" customWidth="1"/>
    <col min="2055" max="2055" width="8.5" style="121" customWidth="1"/>
    <col min="2056" max="2056" width="8" style="121" customWidth="1"/>
    <col min="2057" max="2057" width="8.625" style="121" customWidth="1"/>
    <col min="2058" max="2058" width="9.625" style="121" customWidth="1"/>
    <col min="2059" max="2305" width="9" style="121"/>
    <col min="2306" max="2306" width="9" style="121" customWidth="1"/>
    <col min="2307" max="2307" width="8.125" style="121" customWidth="1"/>
    <col min="2308" max="2309" width="8.375" style="121" customWidth="1"/>
    <col min="2310" max="2310" width="8.125" style="121" customWidth="1"/>
    <col min="2311" max="2311" width="8.5" style="121" customWidth="1"/>
    <col min="2312" max="2312" width="8" style="121" customWidth="1"/>
    <col min="2313" max="2313" width="8.625" style="121" customWidth="1"/>
    <col min="2314" max="2314" width="9.625" style="121" customWidth="1"/>
    <col min="2315" max="2561" width="9" style="121"/>
    <col min="2562" max="2562" width="9" style="121" customWidth="1"/>
    <col min="2563" max="2563" width="8.125" style="121" customWidth="1"/>
    <col min="2564" max="2565" width="8.375" style="121" customWidth="1"/>
    <col min="2566" max="2566" width="8.125" style="121" customWidth="1"/>
    <col min="2567" max="2567" width="8.5" style="121" customWidth="1"/>
    <col min="2568" max="2568" width="8" style="121" customWidth="1"/>
    <col min="2569" max="2569" width="8.625" style="121" customWidth="1"/>
    <col min="2570" max="2570" width="9.625" style="121" customWidth="1"/>
    <col min="2571" max="2817" width="9" style="121"/>
    <col min="2818" max="2818" width="9" style="121" customWidth="1"/>
    <col min="2819" max="2819" width="8.125" style="121" customWidth="1"/>
    <col min="2820" max="2821" width="8.375" style="121" customWidth="1"/>
    <col min="2822" max="2822" width="8.125" style="121" customWidth="1"/>
    <col min="2823" max="2823" width="8.5" style="121" customWidth="1"/>
    <col min="2824" max="2824" width="8" style="121" customWidth="1"/>
    <col min="2825" max="2825" width="8.625" style="121" customWidth="1"/>
    <col min="2826" max="2826" width="9.625" style="121" customWidth="1"/>
    <col min="2827" max="3073" width="9" style="121"/>
    <col min="3074" max="3074" width="9" style="121" customWidth="1"/>
    <col min="3075" max="3075" width="8.125" style="121" customWidth="1"/>
    <col min="3076" max="3077" width="8.375" style="121" customWidth="1"/>
    <col min="3078" max="3078" width="8.125" style="121" customWidth="1"/>
    <col min="3079" max="3079" width="8.5" style="121" customWidth="1"/>
    <col min="3080" max="3080" width="8" style="121" customWidth="1"/>
    <col min="3081" max="3081" width="8.625" style="121" customWidth="1"/>
    <col min="3082" max="3082" width="9.625" style="121" customWidth="1"/>
    <col min="3083" max="3329" width="9" style="121"/>
    <col min="3330" max="3330" width="9" style="121" customWidth="1"/>
    <col min="3331" max="3331" width="8.125" style="121" customWidth="1"/>
    <col min="3332" max="3333" width="8.375" style="121" customWidth="1"/>
    <col min="3334" max="3334" width="8.125" style="121" customWidth="1"/>
    <col min="3335" max="3335" width="8.5" style="121" customWidth="1"/>
    <col min="3336" max="3336" width="8" style="121" customWidth="1"/>
    <col min="3337" max="3337" width="8.625" style="121" customWidth="1"/>
    <col min="3338" max="3338" width="9.625" style="121" customWidth="1"/>
    <col min="3339" max="3585" width="9" style="121"/>
    <col min="3586" max="3586" width="9" style="121" customWidth="1"/>
    <col min="3587" max="3587" width="8.125" style="121" customWidth="1"/>
    <col min="3588" max="3589" width="8.375" style="121" customWidth="1"/>
    <col min="3590" max="3590" width="8.125" style="121" customWidth="1"/>
    <col min="3591" max="3591" width="8.5" style="121" customWidth="1"/>
    <col min="3592" max="3592" width="8" style="121" customWidth="1"/>
    <col min="3593" max="3593" width="8.625" style="121" customWidth="1"/>
    <col min="3594" max="3594" width="9.625" style="121" customWidth="1"/>
    <col min="3595" max="3841" width="9" style="121"/>
    <col min="3842" max="3842" width="9" style="121" customWidth="1"/>
    <col min="3843" max="3843" width="8.125" style="121" customWidth="1"/>
    <col min="3844" max="3845" width="8.375" style="121" customWidth="1"/>
    <col min="3846" max="3846" width="8.125" style="121" customWidth="1"/>
    <col min="3847" max="3847" width="8.5" style="121" customWidth="1"/>
    <col min="3848" max="3848" width="8" style="121" customWidth="1"/>
    <col min="3849" max="3849" width="8.625" style="121" customWidth="1"/>
    <col min="3850" max="3850" width="9.625" style="121" customWidth="1"/>
    <col min="3851" max="4097" width="9" style="121"/>
    <col min="4098" max="4098" width="9" style="121" customWidth="1"/>
    <col min="4099" max="4099" width="8.125" style="121" customWidth="1"/>
    <col min="4100" max="4101" width="8.375" style="121" customWidth="1"/>
    <col min="4102" max="4102" width="8.125" style="121" customWidth="1"/>
    <col min="4103" max="4103" width="8.5" style="121" customWidth="1"/>
    <col min="4104" max="4104" width="8" style="121" customWidth="1"/>
    <col min="4105" max="4105" width="8.625" style="121" customWidth="1"/>
    <col min="4106" max="4106" width="9.625" style="121" customWidth="1"/>
    <col min="4107" max="4353" width="9" style="121"/>
    <col min="4354" max="4354" width="9" style="121" customWidth="1"/>
    <col min="4355" max="4355" width="8.125" style="121" customWidth="1"/>
    <col min="4356" max="4357" width="8.375" style="121" customWidth="1"/>
    <col min="4358" max="4358" width="8.125" style="121" customWidth="1"/>
    <col min="4359" max="4359" width="8.5" style="121" customWidth="1"/>
    <col min="4360" max="4360" width="8" style="121" customWidth="1"/>
    <col min="4361" max="4361" width="8.625" style="121" customWidth="1"/>
    <col min="4362" max="4362" width="9.625" style="121" customWidth="1"/>
    <col min="4363" max="4609" width="9" style="121"/>
    <col min="4610" max="4610" width="9" style="121" customWidth="1"/>
    <col min="4611" max="4611" width="8.125" style="121" customWidth="1"/>
    <col min="4612" max="4613" width="8.375" style="121" customWidth="1"/>
    <col min="4614" max="4614" width="8.125" style="121" customWidth="1"/>
    <col min="4615" max="4615" width="8.5" style="121" customWidth="1"/>
    <col min="4616" max="4616" width="8" style="121" customWidth="1"/>
    <col min="4617" max="4617" width="8.625" style="121" customWidth="1"/>
    <col min="4618" max="4618" width="9.625" style="121" customWidth="1"/>
    <col min="4619" max="4865" width="9" style="121"/>
    <col min="4866" max="4866" width="9" style="121" customWidth="1"/>
    <col min="4867" max="4867" width="8.125" style="121" customWidth="1"/>
    <col min="4868" max="4869" width="8.375" style="121" customWidth="1"/>
    <col min="4870" max="4870" width="8.125" style="121" customWidth="1"/>
    <col min="4871" max="4871" width="8.5" style="121" customWidth="1"/>
    <col min="4872" max="4872" width="8" style="121" customWidth="1"/>
    <col min="4873" max="4873" width="8.625" style="121" customWidth="1"/>
    <col min="4874" max="4874" width="9.625" style="121" customWidth="1"/>
    <col min="4875" max="5121" width="9" style="121"/>
    <col min="5122" max="5122" width="9" style="121" customWidth="1"/>
    <col min="5123" max="5123" width="8.125" style="121" customWidth="1"/>
    <col min="5124" max="5125" width="8.375" style="121" customWidth="1"/>
    <col min="5126" max="5126" width="8.125" style="121" customWidth="1"/>
    <col min="5127" max="5127" width="8.5" style="121" customWidth="1"/>
    <col min="5128" max="5128" width="8" style="121" customWidth="1"/>
    <col min="5129" max="5129" width="8.625" style="121" customWidth="1"/>
    <col min="5130" max="5130" width="9.625" style="121" customWidth="1"/>
    <col min="5131" max="5377" width="9" style="121"/>
    <col min="5378" max="5378" width="9" style="121" customWidth="1"/>
    <col min="5379" max="5379" width="8.125" style="121" customWidth="1"/>
    <col min="5380" max="5381" width="8.375" style="121" customWidth="1"/>
    <col min="5382" max="5382" width="8.125" style="121" customWidth="1"/>
    <col min="5383" max="5383" width="8.5" style="121" customWidth="1"/>
    <col min="5384" max="5384" width="8" style="121" customWidth="1"/>
    <col min="5385" max="5385" width="8.625" style="121" customWidth="1"/>
    <col min="5386" max="5386" width="9.625" style="121" customWidth="1"/>
    <col min="5387" max="5633" width="9" style="121"/>
    <col min="5634" max="5634" width="9" style="121" customWidth="1"/>
    <col min="5635" max="5635" width="8.125" style="121" customWidth="1"/>
    <col min="5636" max="5637" width="8.375" style="121" customWidth="1"/>
    <col min="5638" max="5638" width="8.125" style="121" customWidth="1"/>
    <col min="5639" max="5639" width="8.5" style="121" customWidth="1"/>
    <col min="5640" max="5640" width="8" style="121" customWidth="1"/>
    <col min="5641" max="5641" width="8.625" style="121" customWidth="1"/>
    <col min="5642" max="5642" width="9.625" style="121" customWidth="1"/>
    <col min="5643" max="5889" width="9" style="121"/>
    <col min="5890" max="5890" width="9" style="121" customWidth="1"/>
    <col min="5891" max="5891" width="8.125" style="121" customWidth="1"/>
    <col min="5892" max="5893" width="8.375" style="121" customWidth="1"/>
    <col min="5894" max="5894" width="8.125" style="121" customWidth="1"/>
    <col min="5895" max="5895" width="8.5" style="121" customWidth="1"/>
    <col min="5896" max="5896" width="8" style="121" customWidth="1"/>
    <col min="5897" max="5897" width="8.625" style="121" customWidth="1"/>
    <col min="5898" max="5898" width="9.625" style="121" customWidth="1"/>
    <col min="5899" max="6145" width="9" style="121"/>
    <col min="6146" max="6146" width="9" style="121" customWidth="1"/>
    <col min="6147" max="6147" width="8.125" style="121" customWidth="1"/>
    <col min="6148" max="6149" width="8.375" style="121" customWidth="1"/>
    <col min="6150" max="6150" width="8.125" style="121" customWidth="1"/>
    <col min="6151" max="6151" width="8.5" style="121" customWidth="1"/>
    <col min="6152" max="6152" width="8" style="121" customWidth="1"/>
    <col min="6153" max="6153" width="8.625" style="121" customWidth="1"/>
    <col min="6154" max="6154" width="9.625" style="121" customWidth="1"/>
    <col min="6155" max="6401" width="9" style="121"/>
    <col min="6402" max="6402" width="9" style="121" customWidth="1"/>
    <col min="6403" max="6403" width="8.125" style="121" customWidth="1"/>
    <col min="6404" max="6405" width="8.375" style="121" customWidth="1"/>
    <col min="6406" max="6406" width="8.125" style="121" customWidth="1"/>
    <col min="6407" max="6407" width="8.5" style="121" customWidth="1"/>
    <col min="6408" max="6408" width="8" style="121" customWidth="1"/>
    <col min="6409" max="6409" width="8.625" style="121" customWidth="1"/>
    <col min="6410" max="6410" width="9.625" style="121" customWidth="1"/>
    <col min="6411" max="6657" width="9" style="121"/>
    <col min="6658" max="6658" width="9" style="121" customWidth="1"/>
    <col min="6659" max="6659" width="8.125" style="121" customWidth="1"/>
    <col min="6660" max="6661" width="8.375" style="121" customWidth="1"/>
    <col min="6662" max="6662" width="8.125" style="121" customWidth="1"/>
    <col min="6663" max="6663" width="8.5" style="121" customWidth="1"/>
    <col min="6664" max="6664" width="8" style="121" customWidth="1"/>
    <col min="6665" max="6665" width="8.625" style="121" customWidth="1"/>
    <col min="6666" max="6666" width="9.625" style="121" customWidth="1"/>
    <col min="6667" max="6913" width="9" style="121"/>
    <col min="6914" max="6914" width="9" style="121" customWidth="1"/>
    <col min="6915" max="6915" width="8.125" style="121" customWidth="1"/>
    <col min="6916" max="6917" width="8.375" style="121" customWidth="1"/>
    <col min="6918" max="6918" width="8.125" style="121" customWidth="1"/>
    <col min="6919" max="6919" width="8.5" style="121" customWidth="1"/>
    <col min="6920" max="6920" width="8" style="121" customWidth="1"/>
    <col min="6921" max="6921" width="8.625" style="121" customWidth="1"/>
    <col min="6922" max="6922" width="9.625" style="121" customWidth="1"/>
    <col min="6923" max="7169" width="9" style="121"/>
    <col min="7170" max="7170" width="9" style="121" customWidth="1"/>
    <col min="7171" max="7171" width="8.125" style="121" customWidth="1"/>
    <col min="7172" max="7173" width="8.375" style="121" customWidth="1"/>
    <col min="7174" max="7174" width="8.125" style="121" customWidth="1"/>
    <col min="7175" max="7175" width="8.5" style="121" customWidth="1"/>
    <col min="7176" max="7176" width="8" style="121" customWidth="1"/>
    <col min="7177" max="7177" width="8.625" style="121" customWidth="1"/>
    <col min="7178" max="7178" width="9.625" style="121" customWidth="1"/>
    <col min="7179" max="7425" width="9" style="121"/>
    <col min="7426" max="7426" width="9" style="121" customWidth="1"/>
    <col min="7427" max="7427" width="8.125" style="121" customWidth="1"/>
    <col min="7428" max="7429" width="8.375" style="121" customWidth="1"/>
    <col min="7430" max="7430" width="8.125" style="121" customWidth="1"/>
    <col min="7431" max="7431" width="8.5" style="121" customWidth="1"/>
    <col min="7432" max="7432" width="8" style="121" customWidth="1"/>
    <col min="7433" max="7433" width="8.625" style="121" customWidth="1"/>
    <col min="7434" max="7434" width="9.625" style="121" customWidth="1"/>
    <col min="7435" max="7681" width="9" style="121"/>
    <col min="7682" max="7682" width="9" style="121" customWidth="1"/>
    <col min="7683" max="7683" width="8.125" style="121" customWidth="1"/>
    <col min="7684" max="7685" width="8.375" style="121" customWidth="1"/>
    <col min="7686" max="7686" width="8.125" style="121" customWidth="1"/>
    <col min="7687" max="7687" width="8.5" style="121" customWidth="1"/>
    <col min="7688" max="7688" width="8" style="121" customWidth="1"/>
    <col min="7689" max="7689" width="8.625" style="121" customWidth="1"/>
    <col min="7690" max="7690" width="9.625" style="121" customWidth="1"/>
    <col min="7691" max="7937" width="9" style="121"/>
    <col min="7938" max="7938" width="9" style="121" customWidth="1"/>
    <col min="7939" max="7939" width="8.125" style="121" customWidth="1"/>
    <col min="7940" max="7941" width="8.375" style="121" customWidth="1"/>
    <col min="7942" max="7942" width="8.125" style="121" customWidth="1"/>
    <col min="7943" max="7943" width="8.5" style="121" customWidth="1"/>
    <col min="7944" max="7944" width="8" style="121" customWidth="1"/>
    <col min="7945" max="7945" width="8.625" style="121" customWidth="1"/>
    <col min="7946" max="7946" width="9.625" style="121" customWidth="1"/>
    <col min="7947" max="8193" width="9" style="121"/>
    <col min="8194" max="8194" width="9" style="121" customWidth="1"/>
    <col min="8195" max="8195" width="8.125" style="121" customWidth="1"/>
    <col min="8196" max="8197" width="8.375" style="121" customWidth="1"/>
    <col min="8198" max="8198" width="8.125" style="121" customWidth="1"/>
    <col min="8199" max="8199" width="8.5" style="121" customWidth="1"/>
    <col min="8200" max="8200" width="8" style="121" customWidth="1"/>
    <col min="8201" max="8201" width="8.625" style="121" customWidth="1"/>
    <col min="8202" max="8202" width="9.625" style="121" customWidth="1"/>
    <col min="8203" max="8449" width="9" style="121"/>
    <col min="8450" max="8450" width="9" style="121" customWidth="1"/>
    <col min="8451" max="8451" width="8.125" style="121" customWidth="1"/>
    <col min="8452" max="8453" width="8.375" style="121" customWidth="1"/>
    <col min="8454" max="8454" width="8.125" style="121" customWidth="1"/>
    <col min="8455" max="8455" width="8.5" style="121" customWidth="1"/>
    <col min="8456" max="8456" width="8" style="121" customWidth="1"/>
    <col min="8457" max="8457" width="8.625" style="121" customWidth="1"/>
    <col min="8458" max="8458" width="9.625" style="121" customWidth="1"/>
    <col min="8459" max="8705" width="9" style="121"/>
    <col min="8706" max="8706" width="9" style="121" customWidth="1"/>
    <col min="8707" max="8707" width="8.125" style="121" customWidth="1"/>
    <col min="8708" max="8709" width="8.375" style="121" customWidth="1"/>
    <col min="8710" max="8710" width="8.125" style="121" customWidth="1"/>
    <col min="8711" max="8711" width="8.5" style="121" customWidth="1"/>
    <col min="8712" max="8712" width="8" style="121" customWidth="1"/>
    <col min="8713" max="8713" width="8.625" style="121" customWidth="1"/>
    <col min="8714" max="8714" width="9.625" style="121" customWidth="1"/>
    <col min="8715" max="8961" width="9" style="121"/>
    <col min="8962" max="8962" width="9" style="121" customWidth="1"/>
    <col min="8963" max="8963" width="8.125" style="121" customWidth="1"/>
    <col min="8964" max="8965" width="8.375" style="121" customWidth="1"/>
    <col min="8966" max="8966" width="8.125" style="121" customWidth="1"/>
    <col min="8967" max="8967" width="8.5" style="121" customWidth="1"/>
    <col min="8968" max="8968" width="8" style="121" customWidth="1"/>
    <col min="8969" max="8969" width="8.625" style="121" customWidth="1"/>
    <col min="8970" max="8970" width="9.625" style="121" customWidth="1"/>
    <col min="8971" max="9217" width="9" style="121"/>
    <col min="9218" max="9218" width="9" style="121" customWidth="1"/>
    <col min="9219" max="9219" width="8.125" style="121" customWidth="1"/>
    <col min="9220" max="9221" width="8.375" style="121" customWidth="1"/>
    <col min="9222" max="9222" width="8.125" style="121" customWidth="1"/>
    <col min="9223" max="9223" width="8.5" style="121" customWidth="1"/>
    <col min="9224" max="9224" width="8" style="121" customWidth="1"/>
    <col min="9225" max="9225" width="8.625" style="121" customWidth="1"/>
    <col min="9226" max="9226" width="9.625" style="121" customWidth="1"/>
    <col min="9227" max="9473" width="9" style="121"/>
    <col min="9474" max="9474" width="9" style="121" customWidth="1"/>
    <col min="9475" max="9475" width="8.125" style="121" customWidth="1"/>
    <col min="9476" max="9477" width="8.375" style="121" customWidth="1"/>
    <col min="9478" max="9478" width="8.125" style="121" customWidth="1"/>
    <col min="9479" max="9479" width="8.5" style="121" customWidth="1"/>
    <col min="9480" max="9480" width="8" style="121" customWidth="1"/>
    <col min="9481" max="9481" width="8.625" style="121" customWidth="1"/>
    <col min="9482" max="9482" width="9.625" style="121" customWidth="1"/>
    <col min="9483" max="9729" width="9" style="121"/>
    <col min="9730" max="9730" width="9" style="121" customWidth="1"/>
    <col min="9731" max="9731" width="8.125" style="121" customWidth="1"/>
    <col min="9732" max="9733" width="8.375" style="121" customWidth="1"/>
    <col min="9734" max="9734" width="8.125" style="121" customWidth="1"/>
    <col min="9735" max="9735" width="8.5" style="121" customWidth="1"/>
    <col min="9736" max="9736" width="8" style="121" customWidth="1"/>
    <col min="9737" max="9737" width="8.625" style="121" customWidth="1"/>
    <col min="9738" max="9738" width="9.625" style="121" customWidth="1"/>
    <col min="9739" max="9985" width="9" style="121"/>
    <col min="9986" max="9986" width="9" style="121" customWidth="1"/>
    <col min="9987" max="9987" width="8.125" style="121" customWidth="1"/>
    <col min="9988" max="9989" width="8.375" style="121" customWidth="1"/>
    <col min="9990" max="9990" width="8.125" style="121" customWidth="1"/>
    <col min="9991" max="9991" width="8.5" style="121" customWidth="1"/>
    <col min="9992" max="9992" width="8" style="121" customWidth="1"/>
    <col min="9993" max="9993" width="8.625" style="121" customWidth="1"/>
    <col min="9994" max="9994" width="9.625" style="121" customWidth="1"/>
    <col min="9995" max="10241" width="9" style="121"/>
    <col min="10242" max="10242" width="9" style="121" customWidth="1"/>
    <col min="10243" max="10243" width="8.125" style="121" customWidth="1"/>
    <col min="10244" max="10245" width="8.375" style="121" customWidth="1"/>
    <col min="10246" max="10246" width="8.125" style="121" customWidth="1"/>
    <col min="10247" max="10247" width="8.5" style="121" customWidth="1"/>
    <col min="10248" max="10248" width="8" style="121" customWidth="1"/>
    <col min="10249" max="10249" width="8.625" style="121" customWidth="1"/>
    <col min="10250" max="10250" width="9.625" style="121" customWidth="1"/>
    <col min="10251" max="10497" width="9" style="121"/>
    <col min="10498" max="10498" width="9" style="121" customWidth="1"/>
    <col min="10499" max="10499" width="8.125" style="121" customWidth="1"/>
    <col min="10500" max="10501" width="8.375" style="121" customWidth="1"/>
    <col min="10502" max="10502" width="8.125" style="121" customWidth="1"/>
    <col min="10503" max="10503" width="8.5" style="121" customWidth="1"/>
    <col min="10504" max="10504" width="8" style="121" customWidth="1"/>
    <col min="10505" max="10505" width="8.625" style="121" customWidth="1"/>
    <col min="10506" max="10506" width="9.625" style="121" customWidth="1"/>
    <col min="10507" max="10753" width="9" style="121"/>
    <col min="10754" max="10754" width="9" style="121" customWidth="1"/>
    <col min="10755" max="10755" width="8.125" style="121" customWidth="1"/>
    <col min="10756" max="10757" width="8.375" style="121" customWidth="1"/>
    <col min="10758" max="10758" width="8.125" style="121" customWidth="1"/>
    <col min="10759" max="10759" width="8.5" style="121" customWidth="1"/>
    <col min="10760" max="10760" width="8" style="121" customWidth="1"/>
    <col min="10761" max="10761" width="8.625" style="121" customWidth="1"/>
    <col min="10762" max="10762" width="9.625" style="121" customWidth="1"/>
    <col min="10763" max="11009" width="9" style="121"/>
    <col min="11010" max="11010" width="9" style="121" customWidth="1"/>
    <col min="11011" max="11011" width="8.125" style="121" customWidth="1"/>
    <col min="11012" max="11013" width="8.375" style="121" customWidth="1"/>
    <col min="11014" max="11014" width="8.125" style="121" customWidth="1"/>
    <col min="11015" max="11015" width="8.5" style="121" customWidth="1"/>
    <col min="11016" max="11016" width="8" style="121" customWidth="1"/>
    <col min="11017" max="11017" width="8.625" style="121" customWidth="1"/>
    <col min="11018" max="11018" width="9.625" style="121" customWidth="1"/>
    <col min="11019" max="11265" width="9" style="121"/>
    <col min="11266" max="11266" width="9" style="121" customWidth="1"/>
    <col min="11267" max="11267" width="8.125" style="121" customWidth="1"/>
    <col min="11268" max="11269" width="8.375" style="121" customWidth="1"/>
    <col min="11270" max="11270" width="8.125" style="121" customWidth="1"/>
    <col min="11271" max="11271" width="8.5" style="121" customWidth="1"/>
    <col min="11272" max="11272" width="8" style="121" customWidth="1"/>
    <col min="11273" max="11273" width="8.625" style="121" customWidth="1"/>
    <col min="11274" max="11274" width="9.625" style="121" customWidth="1"/>
    <col min="11275" max="11521" width="9" style="121"/>
    <col min="11522" max="11522" width="9" style="121" customWidth="1"/>
    <col min="11523" max="11523" width="8.125" style="121" customWidth="1"/>
    <col min="11524" max="11525" width="8.375" style="121" customWidth="1"/>
    <col min="11526" max="11526" width="8.125" style="121" customWidth="1"/>
    <col min="11527" max="11527" width="8.5" style="121" customWidth="1"/>
    <col min="11528" max="11528" width="8" style="121" customWidth="1"/>
    <col min="11529" max="11529" width="8.625" style="121" customWidth="1"/>
    <col min="11530" max="11530" width="9.625" style="121" customWidth="1"/>
    <col min="11531" max="11777" width="9" style="121"/>
    <col min="11778" max="11778" width="9" style="121" customWidth="1"/>
    <col min="11779" max="11779" width="8.125" style="121" customWidth="1"/>
    <col min="11780" max="11781" width="8.375" style="121" customWidth="1"/>
    <col min="11782" max="11782" width="8.125" style="121" customWidth="1"/>
    <col min="11783" max="11783" width="8.5" style="121" customWidth="1"/>
    <col min="11784" max="11784" width="8" style="121" customWidth="1"/>
    <col min="11785" max="11785" width="8.625" style="121" customWidth="1"/>
    <col min="11786" max="11786" width="9.625" style="121" customWidth="1"/>
    <col min="11787" max="12033" width="9" style="121"/>
    <col min="12034" max="12034" width="9" style="121" customWidth="1"/>
    <col min="12035" max="12035" width="8.125" style="121" customWidth="1"/>
    <col min="12036" max="12037" width="8.375" style="121" customWidth="1"/>
    <col min="12038" max="12038" width="8.125" style="121" customWidth="1"/>
    <col min="12039" max="12039" width="8.5" style="121" customWidth="1"/>
    <col min="12040" max="12040" width="8" style="121" customWidth="1"/>
    <col min="12041" max="12041" width="8.625" style="121" customWidth="1"/>
    <col min="12042" max="12042" width="9.625" style="121" customWidth="1"/>
    <col min="12043" max="12289" width="9" style="121"/>
    <col min="12290" max="12290" width="9" style="121" customWidth="1"/>
    <col min="12291" max="12291" width="8.125" style="121" customWidth="1"/>
    <col min="12292" max="12293" width="8.375" style="121" customWidth="1"/>
    <col min="12294" max="12294" width="8.125" style="121" customWidth="1"/>
    <col min="12295" max="12295" width="8.5" style="121" customWidth="1"/>
    <col min="12296" max="12296" width="8" style="121" customWidth="1"/>
    <col min="12297" max="12297" width="8.625" style="121" customWidth="1"/>
    <col min="12298" max="12298" width="9.625" style="121" customWidth="1"/>
    <col min="12299" max="12545" width="9" style="121"/>
    <col min="12546" max="12546" width="9" style="121" customWidth="1"/>
    <col min="12547" max="12547" width="8.125" style="121" customWidth="1"/>
    <col min="12548" max="12549" width="8.375" style="121" customWidth="1"/>
    <col min="12550" max="12550" width="8.125" style="121" customWidth="1"/>
    <col min="12551" max="12551" width="8.5" style="121" customWidth="1"/>
    <col min="12552" max="12552" width="8" style="121" customWidth="1"/>
    <col min="12553" max="12553" width="8.625" style="121" customWidth="1"/>
    <col min="12554" max="12554" width="9.625" style="121" customWidth="1"/>
    <col min="12555" max="12801" width="9" style="121"/>
    <col min="12802" max="12802" width="9" style="121" customWidth="1"/>
    <col min="12803" max="12803" width="8.125" style="121" customWidth="1"/>
    <col min="12804" max="12805" width="8.375" style="121" customWidth="1"/>
    <col min="12806" max="12806" width="8.125" style="121" customWidth="1"/>
    <col min="12807" max="12807" width="8.5" style="121" customWidth="1"/>
    <col min="12808" max="12808" width="8" style="121" customWidth="1"/>
    <col min="12809" max="12809" width="8.625" style="121" customWidth="1"/>
    <col min="12810" max="12810" width="9.625" style="121" customWidth="1"/>
    <col min="12811" max="13057" width="9" style="121"/>
    <col min="13058" max="13058" width="9" style="121" customWidth="1"/>
    <col min="13059" max="13059" width="8.125" style="121" customWidth="1"/>
    <col min="13060" max="13061" width="8.375" style="121" customWidth="1"/>
    <col min="13062" max="13062" width="8.125" style="121" customWidth="1"/>
    <col min="13063" max="13063" width="8.5" style="121" customWidth="1"/>
    <col min="13064" max="13064" width="8" style="121" customWidth="1"/>
    <col min="13065" max="13065" width="8.625" style="121" customWidth="1"/>
    <col min="13066" max="13066" width="9.625" style="121" customWidth="1"/>
    <col min="13067" max="13313" width="9" style="121"/>
    <col min="13314" max="13314" width="9" style="121" customWidth="1"/>
    <col min="13315" max="13315" width="8.125" style="121" customWidth="1"/>
    <col min="13316" max="13317" width="8.375" style="121" customWidth="1"/>
    <col min="13318" max="13318" width="8.125" style="121" customWidth="1"/>
    <col min="13319" max="13319" width="8.5" style="121" customWidth="1"/>
    <col min="13320" max="13320" width="8" style="121" customWidth="1"/>
    <col min="13321" max="13321" width="8.625" style="121" customWidth="1"/>
    <col min="13322" max="13322" width="9.625" style="121" customWidth="1"/>
    <col min="13323" max="13569" width="9" style="121"/>
    <col min="13570" max="13570" width="9" style="121" customWidth="1"/>
    <col min="13571" max="13571" width="8.125" style="121" customWidth="1"/>
    <col min="13572" max="13573" width="8.375" style="121" customWidth="1"/>
    <col min="13574" max="13574" width="8.125" style="121" customWidth="1"/>
    <col min="13575" max="13575" width="8.5" style="121" customWidth="1"/>
    <col min="13576" max="13576" width="8" style="121" customWidth="1"/>
    <col min="13577" max="13577" width="8.625" style="121" customWidth="1"/>
    <col min="13578" max="13578" width="9.625" style="121" customWidth="1"/>
    <col min="13579" max="13825" width="9" style="121"/>
    <col min="13826" max="13826" width="9" style="121" customWidth="1"/>
    <col min="13827" max="13827" width="8.125" style="121" customWidth="1"/>
    <col min="13828" max="13829" width="8.375" style="121" customWidth="1"/>
    <col min="13830" max="13830" width="8.125" style="121" customWidth="1"/>
    <col min="13831" max="13831" width="8.5" style="121" customWidth="1"/>
    <col min="13832" max="13832" width="8" style="121" customWidth="1"/>
    <col min="13833" max="13833" width="8.625" style="121" customWidth="1"/>
    <col min="13834" max="13834" width="9.625" style="121" customWidth="1"/>
    <col min="13835" max="14081" width="9" style="121"/>
    <col min="14082" max="14082" width="9" style="121" customWidth="1"/>
    <col min="14083" max="14083" width="8.125" style="121" customWidth="1"/>
    <col min="14084" max="14085" width="8.375" style="121" customWidth="1"/>
    <col min="14086" max="14086" width="8.125" style="121" customWidth="1"/>
    <col min="14087" max="14087" width="8.5" style="121" customWidth="1"/>
    <col min="14088" max="14088" width="8" style="121" customWidth="1"/>
    <col min="14089" max="14089" width="8.625" style="121" customWidth="1"/>
    <col min="14090" max="14090" width="9.625" style="121" customWidth="1"/>
    <col min="14091" max="14337" width="9" style="121"/>
    <col min="14338" max="14338" width="9" style="121" customWidth="1"/>
    <col min="14339" max="14339" width="8.125" style="121" customWidth="1"/>
    <col min="14340" max="14341" width="8.375" style="121" customWidth="1"/>
    <col min="14342" max="14342" width="8.125" style="121" customWidth="1"/>
    <col min="14343" max="14343" width="8.5" style="121" customWidth="1"/>
    <col min="14344" max="14344" width="8" style="121" customWidth="1"/>
    <col min="14345" max="14345" width="8.625" style="121" customWidth="1"/>
    <col min="14346" max="14346" width="9.625" style="121" customWidth="1"/>
    <col min="14347" max="14593" width="9" style="121"/>
    <col min="14594" max="14594" width="9" style="121" customWidth="1"/>
    <col min="14595" max="14595" width="8.125" style="121" customWidth="1"/>
    <col min="14596" max="14597" width="8.375" style="121" customWidth="1"/>
    <col min="14598" max="14598" width="8.125" style="121" customWidth="1"/>
    <col min="14599" max="14599" width="8.5" style="121" customWidth="1"/>
    <col min="14600" max="14600" width="8" style="121" customWidth="1"/>
    <col min="14601" max="14601" width="8.625" style="121" customWidth="1"/>
    <col min="14602" max="14602" width="9.625" style="121" customWidth="1"/>
    <col min="14603" max="14849" width="9" style="121"/>
    <col min="14850" max="14850" width="9" style="121" customWidth="1"/>
    <col min="14851" max="14851" width="8.125" style="121" customWidth="1"/>
    <col min="14852" max="14853" width="8.375" style="121" customWidth="1"/>
    <col min="14854" max="14854" width="8.125" style="121" customWidth="1"/>
    <col min="14855" max="14855" width="8.5" style="121" customWidth="1"/>
    <col min="14856" max="14856" width="8" style="121" customWidth="1"/>
    <col min="14857" max="14857" width="8.625" style="121" customWidth="1"/>
    <col min="14858" max="14858" width="9.625" style="121" customWidth="1"/>
    <col min="14859" max="15105" width="9" style="121"/>
    <col min="15106" max="15106" width="9" style="121" customWidth="1"/>
    <col min="15107" max="15107" width="8.125" style="121" customWidth="1"/>
    <col min="15108" max="15109" width="8.375" style="121" customWidth="1"/>
    <col min="15110" max="15110" width="8.125" style="121" customWidth="1"/>
    <col min="15111" max="15111" width="8.5" style="121" customWidth="1"/>
    <col min="15112" max="15112" width="8" style="121" customWidth="1"/>
    <col min="15113" max="15113" width="8.625" style="121" customWidth="1"/>
    <col min="15114" max="15114" width="9.625" style="121" customWidth="1"/>
    <col min="15115" max="15361" width="9" style="121"/>
    <col min="15362" max="15362" width="9" style="121" customWidth="1"/>
    <col min="15363" max="15363" width="8.125" style="121" customWidth="1"/>
    <col min="15364" max="15365" width="8.375" style="121" customWidth="1"/>
    <col min="15366" max="15366" width="8.125" style="121" customWidth="1"/>
    <col min="15367" max="15367" width="8.5" style="121" customWidth="1"/>
    <col min="15368" max="15368" width="8" style="121" customWidth="1"/>
    <col min="15369" max="15369" width="8.625" style="121" customWidth="1"/>
    <col min="15370" max="15370" width="9.625" style="121" customWidth="1"/>
    <col min="15371" max="15617" width="9" style="121"/>
    <col min="15618" max="15618" width="9" style="121" customWidth="1"/>
    <col min="15619" max="15619" width="8.125" style="121" customWidth="1"/>
    <col min="15620" max="15621" width="8.375" style="121" customWidth="1"/>
    <col min="15622" max="15622" width="8.125" style="121" customWidth="1"/>
    <col min="15623" max="15623" width="8.5" style="121" customWidth="1"/>
    <col min="15624" max="15624" width="8" style="121" customWidth="1"/>
    <col min="15625" max="15625" width="8.625" style="121" customWidth="1"/>
    <col min="15626" max="15626" width="9.625" style="121" customWidth="1"/>
    <col min="15627" max="15873" width="9" style="121"/>
    <col min="15874" max="15874" width="9" style="121" customWidth="1"/>
    <col min="15875" max="15875" width="8.125" style="121" customWidth="1"/>
    <col min="15876" max="15877" width="8.375" style="121" customWidth="1"/>
    <col min="15878" max="15878" width="8.125" style="121" customWidth="1"/>
    <col min="15879" max="15879" width="8.5" style="121" customWidth="1"/>
    <col min="15880" max="15880" width="8" style="121" customWidth="1"/>
    <col min="15881" max="15881" width="8.625" style="121" customWidth="1"/>
    <col min="15882" max="15882" width="9.625" style="121" customWidth="1"/>
    <col min="15883" max="16129" width="9" style="121"/>
    <col min="16130" max="16130" width="9" style="121" customWidth="1"/>
    <col min="16131" max="16131" width="8.125" style="121" customWidth="1"/>
    <col min="16132" max="16133" width="8.375" style="121" customWidth="1"/>
    <col min="16134" max="16134" width="8.125" style="121" customWidth="1"/>
    <col min="16135" max="16135" width="8.5" style="121" customWidth="1"/>
    <col min="16136" max="16136" width="8" style="121" customWidth="1"/>
    <col min="16137" max="16137" width="8.625" style="121" customWidth="1"/>
    <col min="16138" max="16138" width="9.625" style="121" customWidth="1"/>
    <col min="16139" max="16384" width="9" style="121"/>
  </cols>
  <sheetData>
    <row r="1" spans="1:11" ht="20.25" customHeight="1">
      <c r="A1" s="313" t="s">
        <v>249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1" ht="1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1" ht="20.25" customHeight="1">
      <c r="A3" s="369" t="s">
        <v>321</v>
      </c>
      <c r="B3" s="369"/>
      <c r="C3" s="213"/>
      <c r="D3" s="213"/>
      <c r="E3" s="213"/>
      <c r="F3" s="213"/>
      <c r="G3" s="213"/>
      <c r="H3" s="213"/>
    </row>
    <row r="4" spans="1:11" ht="20.25" customHeight="1">
      <c r="A4" s="370" t="s">
        <v>250</v>
      </c>
      <c r="B4" s="370"/>
      <c r="C4" s="214"/>
      <c r="D4" s="214"/>
      <c r="E4" s="214"/>
      <c r="F4" s="214"/>
      <c r="G4" s="214"/>
      <c r="H4" s="214"/>
    </row>
    <row r="5" spans="1:11" ht="24.95" customHeight="1">
      <c r="A5" s="371" t="s">
        <v>251</v>
      </c>
      <c r="B5" s="373" t="s">
        <v>252</v>
      </c>
      <c r="C5" s="374"/>
      <c r="D5" s="374"/>
      <c r="E5" s="371"/>
      <c r="F5" s="375" t="s">
        <v>253</v>
      </c>
      <c r="G5" s="367"/>
      <c r="H5" s="367"/>
      <c r="I5" s="367"/>
      <c r="J5" s="371"/>
      <c r="K5" s="367" t="s">
        <v>254</v>
      </c>
    </row>
    <row r="6" spans="1:11" ht="24.95" customHeight="1">
      <c r="A6" s="372"/>
      <c r="B6" s="265" t="s">
        <v>107</v>
      </c>
      <c r="C6" s="265" t="s">
        <v>255</v>
      </c>
      <c r="D6" s="266" t="s">
        <v>256</v>
      </c>
      <c r="E6" s="259" t="s">
        <v>257</v>
      </c>
      <c r="F6" s="267" t="s">
        <v>107</v>
      </c>
      <c r="G6" s="265" t="s">
        <v>255</v>
      </c>
      <c r="H6" s="259" t="s">
        <v>257</v>
      </c>
      <c r="I6" s="266" t="s">
        <v>256</v>
      </c>
      <c r="J6" s="259" t="s">
        <v>258</v>
      </c>
      <c r="K6" s="368"/>
    </row>
    <row r="7" spans="1:11" ht="24.95" customHeight="1">
      <c r="A7" s="215" t="s">
        <v>259</v>
      </c>
      <c r="B7" s="216">
        <v>1695</v>
      </c>
      <c r="C7" s="216">
        <v>1436</v>
      </c>
      <c r="D7" s="217">
        <v>225</v>
      </c>
      <c r="E7" s="218">
        <v>34</v>
      </c>
      <c r="F7" s="219">
        <v>1609</v>
      </c>
      <c r="G7" s="220">
        <v>1399</v>
      </c>
      <c r="H7" s="218">
        <v>33</v>
      </c>
      <c r="I7" s="218">
        <v>177</v>
      </c>
      <c r="J7" s="218">
        <v>0</v>
      </c>
      <c r="K7" s="217">
        <v>95</v>
      </c>
    </row>
    <row r="8" spans="1:11" ht="24.95" customHeight="1">
      <c r="A8" s="221" t="s">
        <v>260</v>
      </c>
      <c r="B8" s="222">
        <v>1634</v>
      </c>
      <c r="C8" s="222">
        <v>1549</v>
      </c>
      <c r="D8" s="222">
        <v>62</v>
      </c>
      <c r="E8" s="132">
        <v>23</v>
      </c>
      <c r="F8" s="222">
        <v>1614</v>
      </c>
      <c r="G8" s="64">
        <v>1480</v>
      </c>
      <c r="H8" s="132">
        <v>23</v>
      </c>
      <c r="I8" s="132">
        <v>18</v>
      </c>
      <c r="J8" s="132">
        <v>0</v>
      </c>
      <c r="K8" s="223">
        <v>93</v>
      </c>
    </row>
    <row r="9" spans="1:11" ht="24.95" customHeight="1">
      <c r="A9" s="221" t="s">
        <v>261</v>
      </c>
      <c r="B9" s="222">
        <v>1395</v>
      </c>
      <c r="C9" s="222">
        <v>1335</v>
      </c>
      <c r="D9" s="222">
        <v>46</v>
      </c>
      <c r="E9" s="132">
        <v>14</v>
      </c>
      <c r="F9" s="222">
        <v>1333</v>
      </c>
      <c r="G9" s="64">
        <v>1307</v>
      </c>
      <c r="H9" s="132">
        <v>14</v>
      </c>
      <c r="I9" s="132">
        <v>12</v>
      </c>
      <c r="J9" s="132">
        <v>0</v>
      </c>
      <c r="K9" s="223">
        <v>96</v>
      </c>
    </row>
    <row r="10" spans="1:11" ht="24.95" customHeight="1">
      <c r="A10" s="224" t="s">
        <v>262</v>
      </c>
      <c r="B10" s="225">
        <f>SUM(C10:E10)</f>
        <v>1215</v>
      </c>
      <c r="C10" s="54">
        <v>1167</v>
      </c>
      <c r="D10" s="54">
        <v>36</v>
      </c>
      <c r="E10" s="54">
        <v>12</v>
      </c>
      <c r="F10" s="225">
        <f>SUM(G10:J10)</f>
        <v>1159</v>
      </c>
      <c r="G10" s="54">
        <v>1144</v>
      </c>
      <c r="H10" s="54">
        <v>12</v>
      </c>
      <c r="I10" s="54">
        <v>3</v>
      </c>
      <c r="J10" s="54">
        <v>0</v>
      </c>
      <c r="K10" s="226">
        <f>F10/B10*100</f>
        <v>95.390946502057616</v>
      </c>
    </row>
    <row r="11" spans="1:11" ht="25.5" customHeight="1">
      <c r="A11" s="224" t="s">
        <v>263</v>
      </c>
      <c r="B11" s="225">
        <v>1217</v>
      </c>
      <c r="C11" s="54">
        <v>1171</v>
      </c>
      <c r="D11" s="54">
        <v>36</v>
      </c>
      <c r="E11" s="54">
        <v>10</v>
      </c>
      <c r="F11" s="225">
        <v>1144</v>
      </c>
      <c r="G11" s="54">
        <v>1126</v>
      </c>
      <c r="H11" s="54">
        <v>10</v>
      </c>
      <c r="I11" s="54">
        <v>7</v>
      </c>
      <c r="J11" s="54">
        <v>1</v>
      </c>
      <c r="K11" s="226">
        <f>F11/B11*100</f>
        <v>94.001643385373868</v>
      </c>
    </row>
    <row r="12" spans="1:11" ht="25.5" customHeight="1">
      <c r="A12" s="224" t="s">
        <v>319</v>
      </c>
      <c r="B12" s="225">
        <f>SUM(C12:E12)</f>
        <v>1261</v>
      </c>
      <c r="C12" s="54">
        <v>1212</v>
      </c>
      <c r="D12" s="54">
        <v>37</v>
      </c>
      <c r="E12" s="54">
        <v>12</v>
      </c>
      <c r="F12" s="225">
        <v>1207</v>
      </c>
      <c r="G12" s="54">
        <v>1185</v>
      </c>
      <c r="H12" s="54">
        <v>12</v>
      </c>
      <c r="I12" s="54">
        <v>9</v>
      </c>
      <c r="J12" s="54">
        <v>1</v>
      </c>
      <c r="K12" s="226">
        <f>F12/B12*100</f>
        <v>95.717684377478193</v>
      </c>
    </row>
    <row r="13" spans="1:11" ht="20.25" customHeight="1">
      <c r="A13" s="211" t="s">
        <v>264</v>
      </c>
      <c r="B13" s="211"/>
      <c r="C13" s="211"/>
      <c r="D13" s="211"/>
      <c r="E13" s="211"/>
      <c r="F13" s="211"/>
      <c r="G13" s="211"/>
      <c r="H13" s="211"/>
      <c r="I13" s="211"/>
      <c r="J13" s="211"/>
    </row>
  </sheetData>
  <mergeCells count="7">
    <mergeCell ref="K5:K6"/>
    <mergeCell ref="A1:J1"/>
    <mergeCell ref="A3:B3"/>
    <mergeCell ref="A4:B4"/>
    <mergeCell ref="A5:A6"/>
    <mergeCell ref="B5:E5"/>
    <mergeCell ref="F5:J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7"/>
  <sheetViews>
    <sheetView zoomScaleNormal="100" workbookViewId="0">
      <selection activeCell="A8" sqref="A8:XFD8"/>
    </sheetView>
  </sheetViews>
  <sheetFormatPr defaultRowHeight="11.25"/>
  <cols>
    <col min="1" max="1" width="7.25" style="102" customWidth="1"/>
    <col min="2" max="3" width="6.5" style="102" customWidth="1"/>
    <col min="4" max="4" width="7.125" style="102" customWidth="1"/>
    <col min="5" max="13" width="5.375" style="102" customWidth="1"/>
    <col min="14" max="19" width="7.625" style="102" customWidth="1"/>
    <col min="20" max="20" width="7.125" style="102" customWidth="1"/>
    <col min="21" max="23" width="6.5" style="102" customWidth="1"/>
    <col min="24" max="25" width="7.125" style="102" customWidth="1"/>
    <col min="26" max="256" width="9" style="102"/>
    <col min="257" max="257" width="7.25" style="102" customWidth="1"/>
    <col min="258" max="259" width="6.5" style="102" customWidth="1"/>
    <col min="260" max="260" width="7.125" style="102" customWidth="1"/>
    <col min="261" max="269" width="5.375" style="102" customWidth="1"/>
    <col min="270" max="275" width="7.625" style="102" customWidth="1"/>
    <col min="276" max="276" width="7.125" style="102" customWidth="1"/>
    <col min="277" max="279" width="6.5" style="102" customWidth="1"/>
    <col min="280" max="281" width="7.125" style="102" customWidth="1"/>
    <col min="282" max="512" width="9" style="102"/>
    <col min="513" max="513" width="7.25" style="102" customWidth="1"/>
    <col min="514" max="515" width="6.5" style="102" customWidth="1"/>
    <col min="516" max="516" width="7.125" style="102" customWidth="1"/>
    <col min="517" max="525" width="5.375" style="102" customWidth="1"/>
    <col min="526" max="531" width="7.625" style="102" customWidth="1"/>
    <col min="532" max="532" width="7.125" style="102" customWidth="1"/>
    <col min="533" max="535" width="6.5" style="102" customWidth="1"/>
    <col min="536" max="537" width="7.125" style="102" customWidth="1"/>
    <col min="538" max="768" width="9" style="102"/>
    <col min="769" max="769" width="7.25" style="102" customWidth="1"/>
    <col min="770" max="771" width="6.5" style="102" customWidth="1"/>
    <col min="772" max="772" width="7.125" style="102" customWidth="1"/>
    <col min="773" max="781" width="5.375" style="102" customWidth="1"/>
    <col min="782" max="787" width="7.625" style="102" customWidth="1"/>
    <col min="788" max="788" width="7.125" style="102" customWidth="1"/>
    <col min="789" max="791" width="6.5" style="102" customWidth="1"/>
    <col min="792" max="793" width="7.125" style="102" customWidth="1"/>
    <col min="794" max="1024" width="9" style="102"/>
    <col min="1025" max="1025" width="7.25" style="102" customWidth="1"/>
    <col min="1026" max="1027" width="6.5" style="102" customWidth="1"/>
    <col min="1028" max="1028" width="7.125" style="102" customWidth="1"/>
    <col min="1029" max="1037" width="5.375" style="102" customWidth="1"/>
    <col min="1038" max="1043" width="7.625" style="102" customWidth="1"/>
    <col min="1044" max="1044" width="7.125" style="102" customWidth="1"/>
    <col min="1045" max="1047" width="6.5" style="102" customWidth="1"/>
    <col min="1048" max="1049" width="7.125" style="102" customWidth="1"/>
    <col min="1050" max="1280" width="9" style="102"/>
    <col min="1281" max="1281" width="7.25" style="102" customWidth="1"/>
    <col min="1282" max="1283" width="6.5" style="102" customWidth="1"/>
    <col min="1284" max="1284" width="7.125" style="102" customWidth="1"/>
    <col min="1285" max="1293" width="5.375" style="102" customWidth="1"/>
    <col min="1294" max="1299" width="7.625" style="102" customWidth="1"/>
    <col min="1300" max="1300" width="7.125" style="102" customWidth="1"/>
    <col min="1301" max="1303" width="6.5" style="102" customWidth="1"/>
    <col min="1304" max="1305" width="7.125" style="102" customWidth="1"/>
    <col min="1306" max="1536" width="9" style="102"/>
    <col min="1537" max="1537" width="7.25" style="102" customWidth="1"/>
    <col min="1538" max="1539" width="6.5" style="102" customWidth="1"/>
    <col min="1540" max="1540" width="7.125" style="102" customWidth="1"/>
    <col min="1541" max="1549" width="5.375" style="102" customWidth="1"/>
    <col min="1550" max="1555" width="7.625" style="102" customWidth="1"/>
    <col min="1556" max="1556" width="7.125" style="102" customWidth="1"/>
    <col min="1557" max="1559" width="6.5" style="102" customWidth="1"/>
    <col min="1560" max="1561" width="7.125" style="102" customWidth="1"/>
    <col min="1562" max="1792" width="9" style="102"/>
    <col min="1793" max="1793" width="7.25" style="102" customWidth="1"/>
    <col min="1794" max="1795" width="6.5" style="102" customWidth="1"/>
    <col min="1796" max="1796" width="7.125" style="102" customWidth="1"/>
    <col min="1797" max="1805" width="5.375" style="102" customWidth="1"/>
    <col min="1806" max="1811" width="7.625" style="102" customWidth="1"/>
    <col min="1812" max="1812" width="7.125" style="102" customWidth="1"/>
    <col min="1813" max="1815" width="6.5" style="102" customWidth="1"/>
    <col min="1816" max="1817" width="7.125" style="102" customWidth="1"/>
    <col min="1818" max="2048" width="9" style="102"/>
    <col min="2049" max="2049" width="7.25" style="102" customWidth="1"/>
    <col min="2050" max="2051" width="6.5" style="102" customWidth="1"/>
    <col min="2052" max="2052" width="7.125" style="102" customWidth="1"/>
    <col min="2053" max="2061" width="5.375" style="102" customWidth="1"/>
    <col min="2062" max="2067" width="7.625" style="102" customWidth="1"/>
    <col min="2068" max="2068" width="7.125" style="102" customWidth="1"/>
    <col min="2069" max="2071" width="6.5" style="102" customWidth="1"/>
    <col min="2072" max="2073" width="7.125" style="102" customWidth="1"/>
    <col min="2074" max="2304" width="9" style="102"/>
    <col min="2305" max="2305" width="7.25" style="102" customWidth="1"/>
    <col min="2306" max="2307" width="6.5" style="102" customWidth="1"/>
    <col min="2308" max="2308" width="7.125" style="102" customWidth="1"/>
    <col min="2309" max="2317" width="5.375" style="102" customWidth="1"/>
    <col min="2318" max="2323" width="7.625" style="102" customWidth="1"/>
    <col min="2324" max="2324" width="7.125" style="102" customWidth="1"/>
    <col min="2325" max="2327" width="6.5" style="102" customWidth="1"/>
    <col min="2328" max="2329" width="7.125" style="102" customWidth="1"/>
    <col min="2330" max="2560" width="9" style="102"/>
    <col min="2561" max="2561" width="7.25" style="102" customWidth="1"/>
    <col min="2562" max="2563" width="6.5" style="102" customWidth="1"/>
    <col min="2564" max="2564" width="7.125" style="102" customWidth="1"/>
    <col min="2565" max="2573" width="5.375" style="102" customWidth="1"/>
    <col min="2574" max="2579" width="7.625" style="102" customWidth="1"/>
    <col min="2580" max="2580" width="7.125" style="102" customWidth="1"/>
    <col min="2581" max="2583" width="6.5" style="102" customWidth="1"/>
    <col min="2584" max="2585" width="7.125" style="102" customWidth="1"/>
    <col min="2586" max="2816" width="9" style="102"/>
    <col min="2817" max="2817" width="7.25" style="102" customWidth="1"/>
    <col min="2818" max="2819" width="6.5" style="102" customWidth="1"/>
    <col min="2820" max="2820" width="7.125" style="102" customWidth="1"/>
    <col min="2821" max="2829" width="5.375" style="102" customWidth="1"/>
    <col min="2830" max="2835" width="7.625" style="102" customWidth="1"/>
    <col min="2836" max="2836" width="7.125" style="102" customWidth="1"/>
    <col min="2837" max="2839" width="6.5" style="102" customWidth="1"/>
    <col min="2840" max="2841" width="7.125" style="102" customWidth="1"/>
    <col min="2842" max="3072" width="9" style="102"/>
    <col min="3073" max="3073" width="7.25" style="102" customWidth="1"/>
    <col min="3074" max="3075" width="6.5" style="102" customWidth="1"/>
    <col min="3076" max="3076" width="7.125" style="102" customWidth="1"/>
    <col min="3077" max="3085" width="5.375" style="102" customWidth="1"/>
    <col min="3086" max="3091" width="7.625" style="102" customWidth="1"/>
    <col min="3092" max="3092" width="7.125" style="102" customWidth="1"/>
    <col min="3093" max="3095" width="6.5" style="102" customWidth="1"/>
    <col min="3096" max="3097" width="7.125" style="102" customWidth="1"/>
    <col min="3098" max="3328" width="9" style="102"/>
    <col min="3329" max="3329" width="7.25" style="102" customWidth="1"/>
    <col min="3330" max="3331" width="6.5" style="102" customWidth="1"/>
    <col min="3332" max="3332" width="7.125" style="102" customWidth="1"/>
    <col min="3333" max="3341" width="5.375" style="102" customWidth="1"/>
    <col min="3342" max="3347" width="7.625" style="102" customWidth="1"/>
    <col min="3348" max="3348" width="7.125" style="102" customWidth="1"/>
    <col min="3349" max="3351" width="6.5" style="102" customWidth="1"/>
    <col min="3352" max="3353" width="7.125" style="102" customWidth="1"/>
    <col min="3354" max="3584" width="9" style="102"/>
    <col min="3585" max="3585" width="7.25" style="102" customWidth="1"/>
    <col min="3586" max="3587" width="6.5" style="102" customWidth="1"/>
    <col min="3588" max="3588" width="7.125" style="102" customWidth="1"/>
    <col min="3589" max="3597" width="5.375" style="102" customWidth="1"/>
    <col min="3598" max="3603" width="7.625" style="102" customWidth="1"/>
    <col min="3604" max="3604" width="7.125" style="102" customWidth="1"/>
    <col min="3605" max="3607" width="6.5" style="102" customWidth="1"/>
    <col min="3608" max="3609" width="7.125" style="102" customWidth="1"/>
    <col min="3610" max="3840" width="9" style="102"/>
    <col min="3841" max="3841" width="7.25" style="102" customWidth="1"/>
    <col min="3842" max="3843" width="6.5" style="102" customWidth="1"/>
    <col min="3844" max="3844" width="7.125" style="102" customWidth="1"/>
    <col min="3845" max="3853" width="5.375" style="102" customWidth="1"/>
    <col min="3854" max="3859" width="7.625" style="102" customWidth="1"/>
    <col min="3860" max="3860" width="7.125" style="102" customWidth="1"/>
    <col min="3861" max="3863" width="6.5" style="102" customWidth="1"/>
    <col min="3864" max="3865" width="7.125" style="102" customWidth="1"/>
    <col min="3866" max="4096" width="9" style="102"/>
    <col min="4097" max="4097" width="7.25" style="102" customWidth="1"/>
    <col min="4098" max="4099" width="6.5" style="102" customWidth="1"/>
    <col min="4100" max="4100" width="7.125" style="102" customWidth="1"/>
    <col min="4101" max="4109" width="5.375" style="102" customWidth="1"/>
    <col min="4110" max="4115" width="7.625" style="102" customWidth="1"/>
    <col min="4116" max="4116" width="7.125" style="102" customWidth="1"/>
    <col min="4117" max="4119" width="6.5" style="102" customWidth="1"/>
    <col min="4120" max="4121" width="7.125" style="102" customWidth="1"/>
    <col min="4122" max="4352" width="9" style="102"/>
    <col min="4353" max="4353" width="7.25" style="102" customWidth="1"/>
    <col min="4354" max="4355" width="6.5" style="102" customWidth="1"/>
    <col min="4356" max="4356" width="7.125" style="102" customWidth="1"/>
    <col min="4357" max="4365" width="5.375" style="102" customWidth="1"/>
    <col min="4366" max="4371" width="7.625" style="102" customWidth="1"/>
    <col min="4372" max="4372" width="7.125" style="102" customWidth="1"/>
    <col min="4373" max="4375" width="6.5" style="102" customWidth="1"/>
    <col min="4376" max="4377" width="7.125" style="102" customWidth="1"/>
    <col min="4378" max="4608" width="9" style="102"/>
    <col min="4609" max="4609" width="7.25" style="102" customWidth="1"/>
    <col min="4610" max="4611" width="6.5" style="102" customWidth="1"/>
    <col min="4612" max="4612" width="7.125" style="102" customWidth="1"/>
    <col min="4613" max="4621" width="5.375" style="102" customWidth="1"/>
    <col min="4622" max="4627" width="7.625" style="102" customWidth="1"/>
    <col min="4628" max="4628" width="7.125" style="102" customWidth="1"/>
    <col min="4629" max="4631" width="6.5" style="102" customWidth="1"/>
    <col min="4632" max="4633" width="7.125" style="102" customWidth="1"/>
    <col min="4634" max="4864" width="9" style="102"/>
    <col min="4865" max="4865" width="7.25" style="102" customWidth="1"/>
    <col min="4866" max="4867" width="6.5" style="102" customWidth="1"/>
    <col min="4868" max="4868" width="7.125" style="102" customWidth="1"/>
    <col min="4869" max="4877" width="5.375" style="102" customWidth="1"/>
    <col min="4878" max="4883" width="7.625" style="102" customWidth="1"/>
    <col min="4884" max="4884" width="7.125" style="102" customWidth="1"/>
    <col min="4885" max="4887" width="6.5" style="102" customWidth="1"/>
    <col min="4888" max="4889" width="7.125" style="102" customWidth="1"/>
    <col min="4890" max="5120" width="9" style="102"/>
    <col min="5121" max="5121" width="7.25" style="102" customWidth="1"/>
    <col min="5122" max="5123" width="6.5" style="102" customWidth="1"/>
    <col min="5124" max="5124" width="7.125" style="102" customWidth="1"/>
    <col min="5125" max="5133" width="5.375" style="102" customWidth="1"/>
    <col min="5134" max="5139" width="7.625" style="102" customWidth="1"/>
    <col min="5140" max="5140" width="7.125" style="102" customWidth="1"/>
    <col min="5141" max="5143" width="6.5" style="102" customWidth="1"/>
    <col min="5144" max="5145" width="7.125" style="102" customWidth="1"/>
    <col min="5146" max="5376" width="9" style="102"/>
    <col min="5377" max="5377" width="7.25" style="102" customWidth="1"/>
    <col min="5378" max="5379" width="6.5" style="102" customWidth="1"/>
    <col min="5380" max="5380" width="7.125" style="102" customWidth="1"/>
    <col min="5381" max="5389" width="5.375" style="102" customWidth="1"/>
    <col min="5390" max="5395" width="7.625" style="102" customWidth="1"/>
    <col min="5396" max="5396" width="7.125" style="102" customWidth="1"/>
    <col min="5397" max="5399" width="6.5" style="102" customWidth="1"/>
    <col min="5400" max="5401" width="7.125" style="102" customWidth="1"/>
    <col min="5402" max="5632" width="9" style="102"/>
    <col min="5633" max="5633" width="7.25" style="102" customWidth="1"/>
    <col min="5634" max="5635" width="6.5" style="102" customWidth="1"/>
    <col min="5636" max="5636" width="7.125" style="102" customWidth="1"/>
    <col min="5637" max="5645" width="5.375" style="102" customWidth="1"/>
    <col min="5646" max="5651" width="7.625" style="102" customWidth="1"/>
    <col min="5652" max="5652" width="7.125" style="102" customWidth="1"/>
    <col min="5653" max="5655" width="6.5" style="102" customWidth="1"/>
    <col min="5656" max="5657" width="7.125" style="102" customWidth="1"/>
    <col min="5658" max="5888" width="9" style="102"/>
    <col min="5889" max="5889" width="7.25" style="102" customWidth="1"/>
    <col min="5890" max="5891" width="6.5" style="102" customWidth="1"/>
    <col min="5892" max="5892" width="7.125" style="102" customWidth="1"/>
    <col min="5893" max="5901" width="5.375" style="102" customWidth="1"/>
    <col min="5902" max="5907" width="7.625" style="102" customWidth="1"/>
    <col min="5908" max="5908" width="7.125" style="102" customWidth="1"/>
    <col min="5909" max="5911" width="6.5" style="102" customWidth="1"/>
    <col min="5912" max="5913" width="7.125" style="102" customWidth="1"/>
    <col min="5914" max="6144" width="9" style="102"/>
    <col min="6145" max="6145" width="7.25" style="102" customWidth="1"/>
    <col min="6146" max="6147" width="6.5" style="102" customWidth="1"/>
    <col min="6148" max="6148" width="7.125" style="102" customWidth="1"/>
    <col min="6149" max="6157" width="5.375" style="102" customWidth="1"/>
    <col min="6158" max="6163" width="7.625" style="102" customWidth="1"/>
    <col min="6164" max="6164" width="7.125" style="102" customWidth="1"/>
    <col min="6165" max="6167" width="6.5" style="102" customWidth="1"/>
    <col min="6168" max="6169" width="7.125" style="102" customWidth="1"/>
    <col min="6170" max="6400" width="9" style="102"/>
    <col min="6401" max="6401" width="7.25" style="102" customWidth="1"/>
    <col min="6402" max="6403" width="6.5" style="102" customWidth="1"/>
    <col min="6404" max="6404" width="7.125" style="102" customWidth="1"/>
    <col min="6405" max="6413" width="5.375" style="102" customWidth="1"/>
    <col min="6414" max="6419" width="7.625" style="102" customWidth="1"/>
    <col min="6420" max="6420" width="7.125" style="102" customWidth="1"/>
    <col min="6421" max="6423" width="6.5" style="102" customWidth="1"/>
    <col min="6424" max="6425" width="7.125" style="102" customWidth="1"/>
    <col min="6426" max="6656" width="9" style="102"/>
    <col min="6657" max="6657" width="7.25" style="102" customWidth="1"/>
    <col min="6658" max="6659" width="6.5" style="102" customWidth="1"/>
    <col min="6660" max="6660" width="7.125" style="102" customWidth="1"/>
    <col min="6661" max="6669" width="5.375" style="102" customWidth="1"/>
    <col min="6670" max="6675" width="7.625" style="102" customWidth="1"/>
    <col min="6676" max="6676" width="7.125" style="102" customWidth="1"/>
    <col min="6677" max="6679" width="6.5" style="102" customWidth="1"/>
    <col min="6680" max="6681" width="7.125" style="102" customWidth="1"/>
    <col min="6682" max="6912" width="9" style="102"/>
    <col min="6913" max="6913" width="7.25" style="102" customWidth="1"/>
    <col min="6914" max="6915" width="6.5" style="102" customWidth="1"/>
    <col min="6916" max="6916" width="7.125" style="102" customWidth="1"/>
    <col min="6917" max="6925" width="5.375" style="102" customWidth="1"/>
    <col min="6926" max="6931" width="7.625" style="102" customWidth="1"/>
    <col min="6932" max="6932" width="7.125" style="102" customWidth="1"/>
    <col min="6933" max="6935" width="6.5" style="102" customWidth="1"/>
    <col min="6936" max="6937" width="7.125" style="102" customWidth="1"/>
    <col min="6938" max="7168" width="9" style="102"/>
    <col min="7169" max="7169" width="7.25" style="102" customWidth="1"/>
    <col min="7170" max="7171" width="6.5" style="102" customWidth="1"/>
    <col min="7172" max="7172" width="7.125" style="102" customWidth="1"/>
    <col min="7173" max="7181" width="5.375" style="102" customWidth="1"/>
    <col min="7182" max="7187" width="7.625" style="102" customWidth="1"/>
    <col min="7188" max="7188" width="7.125" style="102" customWidth="1"/>
    <col min="7189" max="7191" width="6.5" style="102" customWidth="1"/>
    <col min="7192" max="7193" width="7.125" style="102" customWidth="1"/>
    <col min="7194" max="7424" width="9" style="102"/>
    <col min="7425" max="7425" width="7.25" style="102" customWidth="1"/>
    <col min="7426" max="7427" width="6.5" style="102" customWidth="1"/>
    <col min="7428" max="7428" width="7.125" style="102" customWidth="1"/>
    <col min="7429" max="7437" width="5.375" style="102" customWidth="1"/>
    <col min="7438" max="7443" width="7.625" style="102" customWidth="1"/>
    <col min="7444" max="7444" width="7.125" style="102" customWidth="1"/>
    <col min="7445" max="7447" width="6.5" style="102" customWidth="1"/>
    <col min="7448" max="7449" width="7.125" style="102" customWidth="1"/>
    <col min="7450" max="7680" width="9" style="102"/>
    <col min="7681" max="7681" width="7.25" style="102" customWidth="1"/>
    <col min="7682" max="7683" width="6.5" style="102" customWidth="1"/>
    <col min="7684" max="7684" width="7.125" style="102" customWidth="1"/>
    <col min="7685" max="7693" width="5.375" style="102" customWidth="1"/>
    <col min="7694" max="7699" width="7.625" style="102" customWidth="1"/>
    <col min="7700" max="7700" width="7.125" style="102" customWidth="1"/>
    <col min="7701" max="7703" width="6.5" style="102" customWidth="1"/>
    <col min="7704" max="7705" width="7.125" style="102" customWidth="1"/>
    <col min="7706" max="7936" width="9" style="102"/>
    <col min="7937" max="7937" width="7.25" style="102" customWidth="1"/>
    <col min="7938" max="7939" width="6.5" style="102" customWidth="1"/>
    <col min="7940" max="7940" width="7.125" style="102" customWidth="1"/>
    <col min="7941" max="7949" width="5.375" style="102" customWidth="1"/>
    <col min="7950" max="7955" width="7.625" style="102" customWidth="1"/>
    <col min="7956" max="7956" width="7.125" style="102" customWidth="1"/>
    <col min="7957" max="7959" width="6.5" style="102" customWidth="1"/>
    <col min="7960" max="7961" width="7.125" style="102" customWidth="1"/>
    <col min="7962" max="8192" width="9" style="102"/>
    <col min="8193" max="8193" width="7.25" style="102" customWidth="1"/>
    <col min="8194" max="8195" width="6.5" style="102" customWidth="1"/>
    <col min="8196" max="8196" width="7.125" style="102" customWidth="1"/>
    <col min="8197" max="8205" width="5.375" style="102" customWidth="1"/>
    <col min="8206" max="8211" width="7.625" style="102" customWidth="1"/>
    <col min="8212" max="8212" width="7.125" style="102" customWidth="1"/>
    <col min="8213" max="8215" width="6.5" style="102" customWidth="1"/>
    <col min="8216" max="8217" width="7.125" style="102" customWidth="1"/>
    <col min="8218" max="8448" width="9" style="102"/>
    <col min="8449" max="8449" width="7.25" style="102" customWidth="1"/>
    <col min="8450" max="8451" width="6.5" style="102" customWidth="1"/>
    <col min="8452" max="8452" width="7.125" style="102" customWidth="1"/>
    <col min="8453" max="8461" width="5.375" style="102" customWidth="1"/>
    <col min="8462" max="8467" width="7.625" style="102" customWidth="1"/>
    <col min="8468" max="8468" width="7.125" style="102" customWidth="1"/>
    <col min="8469" max="8471" width="6.5" style="102" customWidth="1"/>
    <col min="8472" max="8473" width="7.125" style="102" customWidth="1"/>
    <col min="8474" max="8704" width="9" style="102"/>
    <col min="8705" max="8705" width="7.25" style="102" customWidth="1"/>
    <col min="8706" max="8707" width="6.5" style="102" customWidth="1"/>
    <col min="8708" max="8708" width="7.125" style="102" customWidth="1"/>
    <col min="8709" max="8717" width="5.375" style="102" customWidth="1"/>
    <col min="8718" max="8723" width="7.625" style="102" customWidth="1"/>
    <col min="8724" max="8724" width="7.125" style="102" customWidth="1"/>
    <col min="8725" max="8727" width="6.5" style="102" customWidth="1"/>
    <col min="8728" max="8729" width="7.125" style="102" customWidth="1"/>
    <col min="8730" max="8960" width="9" style="102"/>
    <col min="8961" max="8961" width="7.25" style="102" customWidth="1"/>
    <col min="8962" max="8963" width="6.5" style="102" customWidth="1"/>
    <col min="8964" max="8964" width="7.125" style="102" customWidth="1"/>
    <col min="8965" max="8973" width="5.375" style="102" customWidth="1"/>
    <col min="8974" max="8979" width="7.625" style="102" customWidth="1"/>
    <col min="8980" max="8980" width="7.125" style="102" customWidth="1"/>
    <col min="8981" max="8983" width="6.5" style="102" customWidth="1"/>
    <col min="8984" max="8985" width="7.125" style="102" customWidth="1"/>
    <col min="8986" max="9216" width="9" style="102"/>
    <col min="9217" max="9217" width="7.25" style="102" customWidth="1"/>
    <col min="9218" max="9219" width="6.5" style="102" customWidth="1"/>
    <col min="9220" max="9220" width="7.125" style="102" customWidth="1"/>
    <col min="9221" max="9229" width="5.375" style="102" customWidth="1"/>
    <col min="9230" max="9235" width="7.625" style="102" customWidth="1"/>
    <col min="9236" max="9236" width="7.125" style="102" customWidth="1"/>
    <col min="9237" max="9239" width="6.5" style="102" customWidth="1"/>
    <col min="9240" max="9241" width="7.125" style="102" customWidth="1"/>
    <col min="9242" max="9472" width="9" style="102"/>
    <col min="9473" max="9473" width="7.25" style="102" customWidth="1"/>
    <col min="9474" max="9475" width="6.5" style="102" customWidth="1"/>
    <col min="9476" max="9476" width="7.125" style="102" customWidth="1"/>
    <col min="9477" max="9485" width="5.375" style="102" customWidth="1"/>
    <col min="9486" max="9491" width="7.625" style="102" customWidth="1"/>
    <col min="9492" max="9492" width="7.125" style="102" customWidth="1"/>
    <col min="9493" max="9495" width="6.5" style="102" customWidth="1"/>
    <col min="9496" max="9497" width="7.125" style="102" customWidth="1"/>
    <col min="9498" max="9728" width="9" style="102"/>
    <col min="9729" max="9729" width="7.25" style="102" customWidth="1"/>
    <col min="9730" max="9731" width="6.5" style="102" customWidth="1"/>
    <col min="9732" max="9732" width="7.125" style="102" customWidth="1"/>
    <col min="9733" max="9741" width="5.375" style="102" customWidth="1"/>
    <col min="9742" max="9747" width="7.625" style="102" customWidth="1"/>
    <col min="9748" max="9748" width="7.125" style="102" customWidth="1"/>
    <col min="9749" max="9751" width="6.5" style="102" customWidth="1"/>
    <col min="9752" max="9753" width="7.125" style="102" customWidth="1"/>
    <col min="9754" max="9984" width="9" style="102"/>
    <col min="9985" max="9985" width="7.25" style="102" customWidth="1"/>
    <col min="9986" max="9987" width="6.5" style="102" customWidth="1"/>
    <col min="9988" max="9988" width="7.125" style="102" customWidth="1"/>
    <col min="9989" max="9997" width="5.375" style="102" customWidth="1"/>
    <col min="9998" max="10003" width="7.625" style="102" customWidth="1"/>
    <col min="10004" max="10004" width="7.125" style="102" customWidth="1"/>
    <col min="10005" max="10007" width="6.5" style="102" customWidth="1"/>
    <col min="10008" max="10009" width="7.125" style="102" customWidth="1"/>
    <col min="10010" max="10240" width="9" style="102"/>
    <col min="10241" max="10241" width="7.25" style="102" customWidth="1"/>
    <col min="10242" max="10243" width="6.5" style="102" customWidth="1"/>
    <col min="10244" max="10244" width="7.125" style="102" customWidth="1"/>
    <col min="10245" max="10253" width="5.375" style="102" customWidth="1"/>
    <col min="10254" max="10259" width="7.625" style="102" customWidth="1"/>
    <col min="10260" max="10260" width="7.125" style="102" customWidth="1"/>
    <col min="10261" max="10263" width="6.5" style="102" customWidth="1"/>
    <col min="10264" max="10265" width="7.125" style="102" customWidth="1"/>
    <col min="10266" max="10496" width="9" style="102"/>
    <col min="10497" max="10497" width="7.25" style="102" customWidth="1"/>
    <col min="10498" max="10499" width="6.5" style="102" customWidth="1"/>
    <col min="10500" max="10500" width="7.125" style="102" customWidth="1"/>
    <col min="10501" max="10509" width="5.375" style="102" customWidth="1"/>
    <col min="10510" max="10515" width="7.625" style="102" customWidth="1"/>
    <col min="10516" max="10516" width="7.125" style="102" customWidth="1"/>
    <col min="10517" max="10519" width="6.5" style="102" customWidth="1"/>
    <col min="10520" max="10521" width="7.125" style="102" customWidth="1"/>
    <col min="10522" max="10752" width="9" style="102"/>
    <col min="10753" max="10753" width="7.25" style="102" customWidth="1"/>
    <col min="10754" max="10755" width="6.5" style="102" customWidth="1"/>
    <col min="10756" max="10756" width="7.125" style="102" customWidth="1"/>
    <col min="10757" max="10765" width="5.375" style="102" customWidth="1"/>
    <col min="10766" max="10771" width="7.625" style="102" customWidth="1"/>
    <col min="10772" max="10772" width="7.125" style="102" customWidth="1"/>
    <col min="10773" max="10775" width="6.5" style="102" customWidth="1"/>
    <col min="10776" max="10777" width="7.125" style="102" customWidth="1"/>
    <col min="10778" max="11008" width="9" style="102"/>
    <col min="11009" max="11009" width="7.25" style="102" customWidth="1"/>
    <col min="11010" max="11011" width="6.5" style="102" customWidth="1"/>
    <col min="11012" max="11012" width="7.125" style="102" customWidth="1"/>
    <col min="11013" max="11021" width="5.375" style="102" customWidth="1"/>
    <col min="11022" max="11027" width="7.625" style="102" customWidth="1"/>
    <col min="11028" max="11028" width="7.125" style="102" customWidth="1"/>
    <col min="11029" max="11031" width="6.5" style="102" customWidth="1"/>
    <col min="11032" max="11033" width="7.125" style="102" customWidth="1"/>
    <col min="11034" max="11264" width="9" style="102"/>
    <col min="11265" max="11265" width="7.25" style="102" customWidth="1"/>
    <col min="11266" max="11267" width="6.5" style="102" customWidth="1"/>
    <col min="11268" max="11268" width="7.125" style="102" customWidth="1"/>
    <col min="11269" max="11277" width="5.375" style="102" customWidth="1"/>
    <col min="11278" max="11283" width="7.625" style="102" customWidth="1"/>
    <col min="11284" max="11284" width="7.125" style="102" customWidth="1"/>
    <col min="11285" max="11287" width="6.5" style="102" customWidth="1"/>
    <col min="11288" max="11289" width="7.125" style="102" customWidth="1"/>
    <col min="11290" max="11520" width="9" style="102"/>
    <col min="11521" max="11521" width="7.25" style="102" customWidth="1"/>
    <col min="11522" max="11523" width="6.5" style="102" customWidth="1"/>
    <col min="11524" max="11524" width="7.125" style="102" customWidth="1"/>
    <col min="11525" max="11533" width="5.375" style="102" customWidth="1"/>
    <col min="11534" max="11539" width="7.625" style="102" customWidth="1"/>
    <col min="11540" max="11540" width="7.125" style="102" customWidth="1"/>
    <col min="11541" max="11543" width="6.5" style="102" customWidth="1"/>
    <col min="11544" max="11545" width="7.125" style="102" customWidth="1"/>
    <col min="11546" max="11776" width="9" style="102"/>
    <col min="11777" max="11777" width="7.25" style="102" customWidth="1"/>
    <col min="11778" max="11779" width="6.5" style="102" customWidth="1"/>
    <col min="11780" max="11780" width="7.125" style="102" customWidth="1"/>
    <col min="11781" max="11789" width="5.375" style="102" customWidth="1"/>
    <col min="11790" max="11795" width="7.625" style="102" customWidth="1"/>
    <col min="11796" max="11796" width="7.125" style="102" customWidth="1"/>
    <col min="11797" max="11799" width="6.5" style="102" customWidth="1"/>
    <col min="11800" max="11801" width="7.125" style="102" customWidth="1"/>
    <col min="11802" max="12032" width="9" style="102"/>
    <col min="12033" max="12033" width="7.25" style="102" customWidth="1"/>
    <col min="12034" max="12035" width="6.5" style="102" customWidth="1"/>
    <col min="12036" max="12036" width="7.125" style="102" customWidth="1"/>
    <col min="12037" max="12045" width="5.375" style="102" customWidth="1"/>
    <col min="12046" max="12051" width="7.625" style="102" customWidth="1"/>
    <col min="12052" max="12052" width="7.125" style="102" customWidth="1"/>
    <col min="12053" max="12055" width="6.5" style="102" customWidth="1"/>
    <col min="12056" max="12057" width="7.125" style="102" customWidth="1"/>
    <col min="12058" max="12288" width="9" style="102"/>
    <col min="12289" max="12289" width="7.25" style="102" customWidth="1"/>
    <col min="12290" max="12291" width="6.5" style="102" customWidth="1"/>
    <col min="12292" max="12292" width="7.125" style="102" customWidth="1"/>
    <col min="12293" max="12301" width="5.375" style="102" customWidth="1"/>
    <col min="12302" max="12307" width="7.625" style="102" customWidth="1"/>
    <col min="12308" max="12308" width="7.125" style="102" customWidth="1"/>
    <col min="12309" max="12311" width="6.5" style="102" customWidth="1"/>
    <col min="12312" max="12313" width="7.125" style="102" customWidth="1"/>
    <col min="12314" max="12544" width="9" style="102"/>
    <col min="12545" max="12545" width="7.25" style="102" customWidth="1"/>
    <col min="12546" max="12547" width="6.5" style="102" customWidth="1"/>
    <col min="12548" max="12548" width="7.125" style="102" customWidth="1"/>
    <col min="12549" max="12557" width="5.375" style="102" customWidth="1"/>
    <col min="12558" max="12563" width="7.625" style="102" customWidth="1"/>
    <col min="12564" max="12564" width="7.125" style="102" customWidth="1"/>
    <col min="12565" max="12567" width="6.5" style="102" customWidth="1"/>
    <col min="12568" max="12569" width="7.125" style="102" customWidth="1"/>
    <col min="12570" max="12800" width="9" style="102"/>
    <col min="12801" max="12801" width="7.25" style="102" customWidth="1"/>
    <col min="12802" max="12803" width="6.5" style="102" customWidth="1"/>
    <col min="12804" max="12804" width="7.125" style="102" customWidth="1"/>
    <col min="12805" max="12813" width="5.375" style="102" customWidth="1"/>
    <col min="12814" max="12819" width="7.625" style="102" customWidth="1"/>
    <col min="12820" max="12820" width="7.125" style="102" customWidth="1"/>
    <col min="12821" max="12823" width="6.5" style="102" customWidth="1"/>
    <col min="12824" max="12825" width="7.125" style="102" customWidth="1"/>
    <col min="12826" max="13056" width="9" style="102"/>
    <col min="13057" max="13057" width="7.25" style="102" customWidth="1"/>
    <col min="13058" max="13059" width="6.5" style="102" customWidth="1"/>
    <col min="13060" max="13060" width="7.125" style="102" customWidth="1"/>
    <col min="13061" max="13069" width="5.375" style="102" customWidth="1"/>
    <col min="13070" max="13075" width="7.625" style="102" customWidth="1"/>
    <col min="13076" max="13076" width="7.125" style="102" customWidth="1"/>
    <col min="13077" max="13079" width="6.5" style="102" customWidth="1"/>
    <col min="13080" max="13081" width="7.125" style="102" customWidth="1"/>
    <col min="13082" max="13312" width="9" style="102"/>
    <col min="13313" max="13313" width="7.25" style="102" customWidth="1"/>
    <col min="13314" max="13315" width="6.5" style="102" customWidth="1"/>
    <col min="13316" max="13316" width="7.125" style="102" customWidth="1"/>
    <col min="13317" max="13325" width="5.375" style="102" customWidth="1"/>
    <col min="13326" max="13331" width="7.625" style="102" customWidth="1"/>
    <col min="13332" max="13332" width="7.125" style="102" customWidth="1"/>
    <col min="13333" max="13335" width="6.5" style="102" customWidth="1"/>
    <col min="13336" max="13337" width="7.125" style="102" customWidth="1"/>
    <col min="13338" max="13568" width="9" style="102"/>
    <col min="13569" max="13569" width="7.25" style="102" customWidth="1"/>
    <col min="13570" max="13571" width="6.5" style="102" customWidth="1"/>
    <col min="13572" max="13572" width="7.125" style="102" customWidth="1"/>
    <col min="13573" max="13581" width="5.375" style="102" customWidth="1"/>
    <col min="13582" max="13587" width="7.625" style="102" customWidth="1"/>
    <col min="13588" max="13588" width="7.125" style="102" customWidth="1"/>
    <col min="13589" max="13591" width="6.5" style="102" customWidth="1"/>
    <col min="13592" max="13593" width="7.125" style="102" customWidth="1"/>
    <col min="13594" max="13824" width="9" style="102"/>
    <col min="13825" max="13825" width="7.25" style="102" customWidth="1"/>
    <col min="13826" max="13827" width="6.5" style="102" customWidth="1"/>
    <col min="13828" max="13828" width="7.125" style="102" customWidth="1"/>
    <col min="13829" max="13837" width="5.375" style="102" customWidth="1"/>
    <col min="13838" max="13843" width="7.625" style="102" customWidth="1"/>
    <col min="13844" max="13844" width="7.125" style="102" customWidth="1"/>
    <col min="13845" max="13847" width="6.5" style="102" customWidth="1"/>
    <col min="13848" max="13849" width="7.125" style="102" customWidth="1"/>
    <col min="13850" max="14080" width="9" style="102"/>
    <col min="14081" max="14081" width="7.25" style="102" customWidth="1"/>
    <col min="14082" max="14083" width="6.5" style="102" customWidth="1"/>
    <col min="14084" max="14084" width="7.125" style="102" customWidth="1"/>
    <col min="14085" max="14093" width="5.375" style="102" customWidth="1"/>
    <col min="14094" max="14099" width="7.625" style="102" customWidth="1"/>
    <col min="14100" max="14100" width="7.125" style="102" customWidth="1"/>
    <col min="14101" max="14103" width="6.5" style="102" customWidth="1"/>
    <col min="14104" max="14105" width="7.125" style="102" customWidth="1"/>
    <col min="14106" max="14336" width="9" style="102"/>
    <col min="14337" max="14337" width="7.25" style="102" customWidth="1"/>
    <col min="14338" max="14339" width="6.5" style="102" customWidth="1"/>
    <col min="14340" max="14340" width="7.125" style="102" customWidth="1"/>
    <col min="14341" max="14349" width="5.375" style="102" customWidth="1"/>
    <col min="14350" max="14355" width="7.625" style="102" customWidth="1"/>
    <col min="14356" max="14356" width="7.125" style="102" customWidth="1"/>
    <col min="14357" max="14359" width="6.5" style="102" customWidth="1"/>
    <col min="14360" max="14361" width="7.125" style="102" customWidth="1"/>
    <col min="14362" max="14592" width="9" style="102"/>
    <col min="14593" max="14593" width="7.25" style="102" customWidth="1"/>
    <col min="14594" max="14595" width="6.5" style="102" customWidth="1"/>
    <col min="14596" max="14596" width="7.125" style="102" customWidth="1"/>
    <col min="14597" max="14605" width="5.375" style="102" customWidth="1"/>
    <col min="14606" max="14611" width="7.625" style="102" customWidth="1"/>
    <col min="14612" max="14612" width="7.125" style="102" customWidth="1"/>
    <col min="14613" max="14615" width="6.5" style="102" customWidth="1"/>
    <col min="14616" max="14617" width="7.125" style="102" customWidth="1"/>
    <col min="14618" max="14848" width="9" style="102"/>
    <col min="14849" max="14849" width="7.25" style="102" customWidth="1"/>
    <col min="14850" max="14851" width="6.5" style="102" customWidth="1"/>
    <col min="14852" max="14852" width="7.125" style="102" customWidth="1"/>
    <col min="14853" max="14861" width="5.375" style="102" customWidth="1"/>
    <col min="14862" max="14867" width="7.625" style="102" customWidth="1"/>
    <col min="14868" max="14868" width="7.125" style="102" customWidth="1"/>
    <col min="14869" max="14871" width="6.5" style="102" customWidth="1"/>
    <col min="14872" max="14873" width="7.125" style="102" customWidth="1"/>
    <col min="14874" max="15104" width="9" style="102"/>
    <col min="15105" max="15105" width="7.25" style="102" customWidth="1"/>
    <col min="15106" max="15107" width="6.5" style="102" customWidth="1"/>
    <col min="15108" max="15108" width="7.125" style="102" customWidth="1"/>
    <col min="15109" max="15117" width="5.375" style="102" customWidth="1"/>
    <col min="15118" max="15123" width="7.625" style="102" customWidth="1"/>
    <col min="15124" max="15124" width="7.125" style="102" customWidth="1"/>
    <col min="15125" max="15127" width="6.5" style="102" customWidth="1"/>
    <col min="15128" max="15129" width="7.125" style="102" customWidth="1"/>
    <col min="15130" max="15360" width="9" style="102"/>
    <col min="15361" max="15361" width="7.25" style="102" customWidth="1"/>
    <col min="15362" max="15363" width="6.5" style="102" customWidth="1"/>
    <col min="15364" max="15364" width="7.125" style="102" customWidth="1"/>
    <col min="15365" max="15373" width="5.375" style="102" customWidth="1"/>
    <col min="15374" max="15379" width="7.625" style="102" customWidth="1"/>
    <col min="15380" max="15380" width="7.125" style="102" customWidth="1"/>
    <col min="15381" max="15383" width="6.5" style="102" customWidth="1"/>
    <col min="15384" max="15385" width="7.125" style="102" customWidth="1"/>
    <col min="15386" max="15616" width="9" style="102"/>
    <col min="15617" max="15617" width="7.25" style="102" customWidth="1"/>
    <col min="15618" max="15619" width="6.5" style="102" customWidth="1"/>
    <col min="15620" max="15620" width="7.125" style="102" customWidth="1"/>
    <col min="15621" max="15629" width="5.375" style="102" customWidth="1"/>
    <col min="15630" max="15635" width="7.625" style="102" customWidth="1"/>
    <col min="15636" max="15636" width="7.125" style="102" customWidth="1"/>
    <col min="15637" max="15639" width="6.5" style="102" customWidth="1"/>
    <col min="15640" max="15641" width="7.125" style="102" customWidth="1"/>
    <col min="15642" max="15872" width="9" style="102"/>
    <col min="15873" max="15873" width="7.25" style="102" customWidth="1"/>
    <col min="15874" max="15875" width="6.5" style="102" customWidth="1"/>
    <col min="15876" max="15876" width="7.125" style="102" customWidth="1"/>
    <col min="15877" max="15885" width="5.375" style="102" customWidth="1"/>
    <col min="15886" max="15891" width="7.625" style="102" customWidth="1"/>
    <col min="15892" max="15892" width="7.125" style="102" customWidth="1"/>
    <col min="15893" max="15895" width="6.5" style="102" customWidth="1"/>
    <col min="15896" max="15897" width="7.125" style="102" customWidth="1"/>
    <col min="15898" max="16128" width="9" style="102"/>
    <col min="16129" max="16129" width="7.25" style="102" customWidth="1"/>
    <col min="16130" max="16131" width="6.5" style="102" customWidth="1"/>
    <col min="16132" max="16132" width="7.125" style="102" customWidth="1"/>
    <col min="16133" max="16141" width="5.375" style="102" customWidth="1"/>
    <col min="16142" max="16147" width="7.625" style="102" customWidth="1"/>
    <col min="16148" max="16148" width="7.125" style="102" customWidth="1"/>
    <col min="16149" max="16151" width="6.5" style="102" customWidth="1"/>
    <col min="16152" max="16153" width="7.125" style="102" customWidth="1"/>
    <col min="16154" max="16384" width="9" style="102"/>
  </cols>
  <sheetData>
    <row r="1" spans="1:25" ht="20.25" customHeight="1">
      <c r="A1" s="376" t="s">
        <v>265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25" ht="1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25" ht="20.25" customHeight="1">
      <c r="A3" s="228" t="s">
        <v>266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V3" s="229"/>
    </row>
    <row r="4" spans="1:25" s="212" customFormat="1" ht="20.100000000000001" customHeight="1">
      <c r="A4" s="377" t="s">
        <v>27</v>
      </c>
      <c r="B4" s="380" t="s">
        <v>267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2"/>
      <c r="W4" s="383" t="s">
        <v>268</v>
      </c>
      <c r="X4" s="383"/>
      <c r="Y4" s="380"/>
    </row>
    <row r="5" spans="1:25" s="212" customFormat="1" ht="20.100000000000001" customHeight="1">
      <c r="A5" s="378"/>
      <c r="B5" s="384" t="s">
        <v>269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18"/>
      <c r="N5" s="386" t="s">
        <v>270</v>
      </c>
      <c r="O5" s="387"/>
      <c r="P5" s="386" t="s">
        <v>271</v>
      </c>
      <c r="Q5" s="387"/>
      <c r="R5" s="386" t="s">
        <v>272</v>
      </c>
      <c r="S5" s="387"/>
      <c r="T5" s="387" t="s">
        <v>273</v>
      </c>
      <c r="U5" s="357" t="s">
        <v>274</v>
      </c>
      <c r="V5" s="356" t="s">
        <v>275</v>
      </c>
      <c r="W5" s="394" t="s">
        <v>276</v>
      </c>
      <c r="X5" s="356" t="s">
        <v>277</v>
      </c>
      <c r="Y5" s="352" t="s">
        <v>278</v>
      </c>
    </row>
    <row r="6" spans="1:25" s="212" customFormat="1" ht="20.100000000000001" customHeight="1">
      <c r="A6" s="378"/>
      <c r="B6" s="390" t="s">
        <v>58</v>
      </c>
      <c r="C6" s="391" t="s">
        <v>279</v>
      </c>
      <c r="D6" s="392"/>
      <c r="E6" s="392"/>
      <c r="F6" s="392"/>
      <c r="G6" s="392"/>
      <c r="H6" s="393"/>
      <c r="I6" s="384" t="s">
        <v>280</v>
      </c>
      <c r="J6" s="385"/>
      <c r="K6" s="385"/>
      <c r="L6" s="385"/>
      <c r="M6" s="318"/>
      <c r="N6" s="390" t="s">
        <v>240</v>
      </c>
      <c r="O6" s="390" t="s">
        <v>221</v>
      </c>
      <c r="P6" s="390" t="s">
        <v>240</v>
      </c>
      <c r="Q6" s="390" t="s">
        <v>221</v>
      </c>
      <c r="R6" s="390" t="s">
        <v>240</v>
      </c>
      <c r="S6" s="390" t="s">
        <v>221</v>
      </c>
      <c r="T6" s="387"/>
      <c r="U6" s="357"/>
      <c r="V6" s="394"/>
      <c r="W6" s="394"/>
      <c r="X6" s="386"/>
      <c r="Y6" s="388"/>
    </row>
    <row r="7" spans="1:25" s="212" customFormat="1" ht="32.25" customHeight="1">
      <c r="A7" s="379"/>
      <c r="B7" s="387"/>
      <c r="C7" s="254" t="s">
        <v>281</v>
      </c>
      <c r="D7" s="264" t="s">
        <v>282</v>
      </c>
      <c r="E7" s="264" t="s">
        <v>283</v>
      </c>
      <c r="F7" s="254" t="s">
        <v>284</v>
      </c>
      <c r="G7" s="264" t="s">
        <v>285</v>
      </c>
      <c r="H7" s="254" t="s">
        <v>79</v>
      </c>
      <c r="I7" s="254" t="s">
        <v>281</v>
      </c>
      <c r="J7" s="264" t="s">
        <v>286</v>
      </c>
      <c r="K7" s="264" t="s">
        <v>283</v>
      </c>
      <c r="L7" s="264" t="s">
        <v>287</v>
      </c>
      <c r="M7" s="264" t="s">
        <v>288</v>
      </c>
      <c r="N7" s="387"/>
      <c r="O7" s="387"/>
      <c r="P7" s="387"/>
      <c r="Q7" s="387"/>
      <c r="R7" s="387"/>
      <c r="S7" s="387"/>
      <c r="T7" s="319"/>
      <c r="U7" s="358"/>
      <c r="V7" s="357"/>
      <c r="W7" s="387"/>
      <c r="X7" s="387"/>
      <c r="Y7" s="389"/>
    </row>
    <row r="8" spans="1:25" ht="15.95" customHeight="1">
      <c r="A8" s="230" t="s">
        <v>20</v>
      </c>
      <c r="B8" s="231">
        <v>208</v>
      </c>
      <c r="C8" s="231">
        <v>196</v>
      </c>
      <c r="D8" s="231">
        <v>119</v>
      </c>
      <c r="E8" s="231">
        <v>7</v>
      </c>
      <c r="F8" s="231">
        <v>43</v>
      </c>
      <c r="G8" s="231">
        <v>0</v>
      </c>
      <c r="H8" s="231">
        <v>15</v>
      </c>
      <c r="I8" s="231">
        <v>12</v>
      </c>
      <c r="J8" s="231">
        <v>11</v>
      </c>
      <c r="K8" s="231">
        <v>0</v>
      </c>
      <c r="L8" s="231">
        <v>0</v>
      </c>
      <c r="M8" s="231">
        <v>1</v>
      </c>
      <c r="N8" s="231">
        <v>7632</v>
      </c>
      <c r="O8" s="231">
        <v>3655</v>
      </c>
      <c r="P8" s="231">
        <v>9110</v>
      </c>
      <c r="Q8" s="231">
        <v>4288</v>
      </c>
      <c r="R8" s="231">
        <v>386</v>
      </c>
      <c r="S8" s="231">
        <v>306</v>
      </c>
      <c r="T8" s="231">
        <v>816</v>
      </c>
      <c r="U8" s="231">
        <v>171</v>
      </c>
      <c r="V8" s="232">
        <v>0</v>
      </c>
      <c r="W8" s="231">
        <v>16</v>
      </c>
      <c r="X8" s="231">
        <v>86</v>
      </c>
      <c r="Y8" s="233">
        <v>942</v>
      </c>
    </row>
    <row r="9" spans="1:25" ht="15.95" customHeight="1">
      <c r="A9" s="230" t="s">
        <v>21</v>
      </c>
      <c r="B9" s="120">
        <f>SUM(C9:L9)</f>
        <v>442</v>
      </c>
      <c r="C9" s="120">
        <f>SUM(D9:M9)</f>
        <v>221</v>
      </c>
      <c r="D9" s="120">
        <v>97</v>
      </c>
      <c r="E9" s="120">
        <v>6</v>
      </c>
      <c r="F9" s="120">
        <v>48</v>
      </c>
      <c r="G9" s="120">
        <v>0</v>
      </c>
      <c r="H9" s="120">
        <v>32</v>
      </c>
      <c r="I9" s="120">
        <v>19</v>
      </c>
      <c r="J9" s="120">
        <v>18</v>
      </c>
      <c r="K9" s="120">
        <v>0</v>
      </c>
      <c r="L9" s="120">
        <v>1</v>
      </c>
      <c r="M9" s="120">
        <v>0</v>
      </c>
      <c r="N9" s="120">
        <v>6151</v>
      </c>
      <c r="O9" s="120">
        <v>2890</v>
      </c>
      <c r="P9" s="120">
        <v>10858</v>
      </c>
      <c r="Q9" s="120">
        <v>5264</v>
      </c>
      <c r="R9" s="120">
        <v>376</v>
      </c>
      <c r="S9" s="120">
        <v>284</v>
      </c>
      <c r="T9" s="120">
        <v>711</v>
      </c>
      <c r="U9" s="120">
        <v>85</v>
      </c>
      <c r="V9" s="232">
        <v>0</v>
      </c>
      <c r="W9" s="120">
        <v>16</v>
      </c>
      <c r="X9" s="120">
        <v>86</v>
      </c>
      <c r="Y9" s="130">
        <v>942</v>
      </c>
    </row>
    <row r="10" spans="1:25" ht="15.95" customHeight="1">
      <c r="A10" s="230" t="s">
        <v>22</v>
      </c>
      <c r="B10" s="120">
        <v>176</v>
      </c>
      <c r="C10" s="120">
        <v>155</v>
      </c>
      <c r="D10" s="120">
        <v>93</v>
      </c>
      <c r="E10" s="120">
        <v>4</v>
      </c>
      <c r="F10" s="120">
        <v>41</v>
      </c>
      <c r="G10" s="120">
        <v>0</v>
      </c>
      <c r="H10" s="120">
        <v>17</v>
      </c>
      <c r="I10" s="120">
        <v>21</v>
      </c>
      <c r="J10" s="120">
        <v>20</v>
      </c>
      <c r="K10" s="120">
        <v>0</v>
      </c>
      <c r="L10" s="120">
        <v>1</v>
      </c>
      <c r="M10" s="120">
        <v>0</v>
      </c>
      <c r="N10" s="120">
        <v>6660</v>
      </c>
      <c r="O10" s="120">
        <v>3284</v>
      </c>
      <c r="P10" s="120">
        <v>10155</v>
      </c>
      <c r="Q10" s="120">
        <v>5138</v>
      </c>
      <c r="R10" s="120">
        <v>439</v>
      </c>
      <c r="S10" s="120">
        <v>338</v>
      </c>
      <c r="T10" s="120">
        <v>694</v>
      </c>
      <c r="U10" s="120">
        <v>104</v>
      </c>
      <c r="V10" s="231">
        <v>219</v>
      </c>
      <c r="W10" s="120">
        <v>13</v>
      </c>
      <c r="X10" s="120">
        <v>75</v>
      </c>
      <c r="Y10" s="130">
        <v>1174</v>
      </c>
    </row>
    <row r="11" spans="1:25" ht="15.95" customHeight="1">
      <c r="A11" s="234" t="s">
        <v>23</v>
      </c>
      <c r="B11" s="120">
        <v>192</v>
      </c>
      <c r="C11" s="120">
        <v>169</v>
      </c>
      <c r="D11" s="120">
        <v>98</v>
      </c>
      <c r="E11" s="120">
        <v>5</v>
      </c>
      <c r="F11" s="120">
        <v>49</v>
      </c>
      <c r="G11" s="120">
        <v>0</v>
      </c>
      <c r="H11" s="120">
        <v>17</v>
      </c>
      <c r="I11" s="120">
        <v>23</v>
      </c>
      <c r="J11" s="120">
        <v>21</v>
      </c>
      <c r="K11" s="120">
        <v>1</v>
      </c>
      <c r="L11" s="235">
        <v>0</v>
      </c>
      <c r="M11" s="235">
        <v>1</v>
      </c>
      <c r="N11" s="120">
        <v>6817</v>
      </c>
      <c r="O11" s="120">
        <v>3384</v>
      </c>
      <c r="P11" s="120">
        <v>8168</v>
      </c>
      <c r="Q11" s="120">
        <v>3938</v>
      </c>
      <c r="R11" s="120">
        <v>465</v>
      </c>
      <c r="S11" s="120">
        <v>361</v>
      </c>
      <c r="T11" s="120">
        <v>769</v>
      </c>
      <c r="U11" s="120">
        <v>134</v>
      </c>
      <c r="V11" s="231">
        <v>228</v>
      </c>
      <c r="W11" s="120">
        <v>19</v>
      </c>
      <c r="X11" s="120">
        <v>220</v>
      </c>
      <c r="Y11" s="130">
        <v>1912</v>
      </c>
    </row>
    <row r="12" spans="1:25" ht="15.95" customHeight="1">
      <c r="A12" s="234" t="s">
        <v>289</v>
      </c>
      <c r="B12" s="120">
        <v>183</v>
      </c>
      <c r="C12" s="120">
        <v>161</v>
      </c>
      <c r="D12" s="120">
        <v>98</v>
      </c>
      <c r="E12" s="120">
        <v>7</v>
      </c>
      <c r="F12" s="120">
        <v>51</v>
      </c>
      <c r="G12" s="120">
        <v>0</v>
      </c>
      <c r="H12" s="120">
        <v>5</v>
      </c>
      <c r="I12" s="120">
        <v>22</v>
      </c>
      <c r="J12" s="120">
        <v>19</v>
      </c>
      <c r="K12" s="120">
        <v>1</v>
      </c>
      <c r="L12" s="235">
        <v>0</v>
      </c>
      <c r="M12" s="235">
        <v>2</v>
      </c>
      <c r="N12" s="120">
        <v>5905</v>
      </c>
      <c r="O12" s="120">
        <v>3384</v>
      </c>
      <c r="P12" s="120">
        <v>8168</v>
      </c>
      <c r="Q12" s="120">
        <v>3938</v>
      </c>
      <c r="R12" s="120">
        <v>432</v>
      </c>
      <c r="S12" s="120">
        <v>361</v>
      </c>
      <c r="T12" s="120">
        <v>852</v>
      </c>
      <c r="U12" s="120">
        <v>134</v>
      </c>
      <c r="V12" s="231">
        <v>228</v>
      </c>
      <c r="W12" s="120">
        <v>19</v>
      </c>
      <c r="X12" s="120">
        <v>110</v>
      </c>
      <c r="Y12" s="130">
        <v>1490</v>
      </c>
    </row>
    <row r="13" spans="1:25" ht="15.95" customHeight="1">
      <c r="A13" s="234" t="s">
        <v>319</v>
      </c>
      <c r="B13" s="120">
        <v>166</v>
      </c>
      <c r="C13" s="120">
        <v>144</v>
      </c>
      <c r="D13" s="120">
        <v>89</v>
      </c>
      <c r="E13" s="120">
        <v>6</v>
      </c>
      <c r="F13" s="120">
        <v>45</v>
      </c>
      <c r="G13" s="120">
        <v>0</v>
      </c>
      <c r="H13" s="120">
        <v>4</v>
      </c>
      <c r="I13" s="120">
        <v>22</v>
      </c>
      <c r="J13" s="120">
        <v>20</v>
      </c>
      <c r="K13" s="120">
        <v>0</v>
      </c>
      <c r="L13" s="235">
        <v>0</v>
      </c>
      <c r="M13" s="235">
        <v>2</v>
      </c>
      <c r="N13" s="120">
        <v>6403</v>
      </c>
      <c r="O13" s="120">
        <v>510</v>
      </c>
      <c r="P13" s="120">
        <v>1073</v>
      </c>
      <c r="Q13" s="120">
        <v>10514</v>
      </c>
      <c r="R13" s="120">
        <v>17</v>
      </c>
      <c r="S13" s="120">
        <v>105</v>
      </c>
      <c r="T13" s="120">
        <v>2014</v>
      </c>
      <c r="U13" s="120">
        <v>134</v>
      </c>
      <c r="V13" s="231">
        <v>228</v>
      </c>
      <c r="W13" s="120">
        <v>19</v>
      </c>
      <c r="X13" s="120">
        <v>110</v>
      </c>
      <c r="Y13" s="130">
        <v>1490</v>
      </c>
    </row>
    <row r="14" spans="1:25" ht="20.25" customHeight="1">
      <c r="A14" s="102" t="s">
        <v>290</v>
      </c>
    </row>
    <row r="15" spans="1:25" ht="18.75" customHeight="1"/>
    <row r="16" spans="1:25" s="212" customFormat="1" ht="29.25" customHeight="1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ht="28.5" customHeight="1"/>
  </sheetData>
  <mergeCells count="23">
    <mergeCell ref="V5:V7"/>
    <mergeCell ref="W5:W7"/>
    <mergeCell ref="O6:O7"/>
    <mergeCell ref="P6:P7"/>
    <mergeCell ref="Q6:Q7"/>
    <mergeCell ref="R6:R7"/>
    <mergeCell ref="S6:S7"/>
    <mergeCell ref="A1:M1"/>
    <mergeCell ref="A4:A7"/>
    <mergeCell ref="B4:V4"/>
    <mergeCell ref="W4:Y4"/>
    <mergeCell ref="B5:M5"/>
    <mergeCell ref="N5:O5"/>
    <mergeCell ref="P5:Q5"/>
    <mergeCell ref="R5:S5"/>
    <mergeCell ref="T5:T7"/>
    <mergeCell ref="U5:U7"/>
    <mergeCell ref="X5:X7"/>
    <mergeCell ref="Y5:Y7"/>
    <mergeCell ref="B6:B7"/>
    <mergeCell ref="C6:H6"/>
    <mergeCell ref="I6:M6"/>
    <mergeCell ref="N6:N7"/>
  </mergeCells>
  <phoneticPr fontId="1" type="noConversion"/>
  <pageMargins left="0.75" right="0.75" top="1" bottom="1" header="0.5" footer="0.5"/>
  <pageSetup paperSize="9" scale="9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J22" sqref="J22"/>
    </sheetView>
  </sheetViews>
  <sheetFormatPr defaultRowHeight="13.5"/>
  <cols>
    <col min="1" max="1" width="14.75" style="118" customWidth="1"/>
    <col min="2" max="5" width="8.75" style="118" customWidth="1"/>
    <col min="6" max="6" width="9" style="118"/>
    <col min="7" max="7" width="11.375" style="118" customWidth="1"/>
    <col min="8" max="9" width="10.625" style="118" customWidth="1"/>
    <col min="10" max="10" width="9" style="118"/>
    <col min="11" max="11" width="10.25" style="118" customWidth="1"/>
    <col min="12" max="256" width="9" style="118"/>
    <col min="257" max="257" width="14.75" style="118" customWidth="1"/>
    <col min="258" max="261" width="8.75" style="118" customWidth="1"/>
    <col min="262" max="262" width="9" style="118"/>
    <col min="263" max="263" width="11.375" style="118" customWidth="1"/>
    <col min="264" max="265" width="10.625" style="118" customWidth="1"/>
    <col min="266" max="266" width="9" style="118"/>
    <col min="267" max="267" width="10.25" style="118" customWidth="1"/>
    <col min="268" max="512" width="9" style="118"/>
    <col min="513" max="513" width="14.75" style="118" customWidth="1"/>
    <col min="514" max="517" width="8.75" style="118" customWidth="1"/>
    <col min="518" max="518" width="9" style="118"/>
    <col min="519" max="519" width="11.375" style="118" customWidth="1"/>
    <col min="520" max="521" width="10.625" style="118" customWidth="1"/>
    <col min="522" max="522" width="9" style="118"/>
    <col min="523" max="523" width="10.25" style="118" customWidth="1"/>
    <col min="524" max="768" width="9" style="118"/>
    <col min="769" max="769" width="14.75" style="118" customWidth="1"/>
    <col min="770" max="773" width="8.75" style="118" customWidth="1"/>
    <col min="774" max="774" width="9" style="118"/>
    <col min="775" max="775" width="11.375" style="118" customWidth="1"/>
    <col min="776" max="777" width="10.625" style="118" customWidth="1"/>
    <col min="778" max="778" width="9" style="118"/>
    <col min="779" max="779" width="10.25" style="118" customWidth="1"/>
    <col min="780" max="1024" width="9" style="118"/>
    <col min="1025" max="1025" width="14.75" style="118" customWidth="1"/>
    <col min="1026" max="1029" width="8.75" style="118" customWidth="1"/>
    <col min="1030" max="1030" width="9" style="118"/>
    <col min="1031" max="1031" width="11.375" style="118" customWidth="1"/>
    <col min="1032" max="1033" width="10.625" style="118" customWidth="1"/>
    <col min="1034" max="1034" width="9" style="118"/>
    <col min="1035" max="1035" width="10.25" style="118" customWidth="1"/>
    <col min="1036" max="1280" width="9" style="118"/>
    <col min="1281" max="1281" width="14.75" style="118" customWidth="1"/>
    <col min="1282" max="1285" width="8.75" style="118" customWidth="1"/>
    <col min="1286" max="1286" width="9" style="118"/>
    <col min="1287" max="1287" width="11.375" style="118" customWidth="1"/>
    <col min="1288" max="1289" width="10.625" style="118" customWidth="1"/>
    <col min="1290" max="1290" width="9" style="118"/>
    <col min="1291" max="1291" width="10.25" style="118" customWidth="1"/>
    <col min="1292" max="1536" width="9" style="118"/>
    <col min="1537" max="1537" width="14.75" style="118" customWidth="1"/>
    <col min="1538" max="1541" width="8.75" style="118" customWidth="1"/>
    <col min="1542" max="1542" width="9" style="118"/>
    <col min="1543" max="1543" width="11.375" style="118" customWidth="1"/>
    <col min="1544" max="1545" width="10.625" style="118" customWidth="1"/>
    <col min="1546" max="1546" width="9" style="118"/>
    <col min="1547" max="1547" width="10.25" style="118" customWidth="1"/>
    <col min="1548" max="1792" width="9" style="118"/>
    <col min="1793" max="1793" width="14.75" style="118" customWidth="1"/>
    <col min="1794" max="1797" width="8.75" style="118" customWidth="1"/>
    <col min="1798" max="1798" width="9" style="118"/>
    <col min="1799" max="1799" width="11.375" style="118" customWidth="1"/>
    <col min="1800" max="1801" width="10.625" style="118" customWidth="1"/>
    <col min="1802" max="1802" width="9" style="118"/>
    <col min="1803" max="1803" width="10.25" style="118" customWidth="1"/>
    <col min="1804" max="2048" width="9" style="118"/>
    <col min="2049" max="2049" width="14.75" style="118" customWidth="1"/>
    <col min="2050" max="2053" width="8.75" style="118" customWidth="1"/>
    <col min="2054" max="2054" width="9" style="118"/>
    <col min="2055" max="2055" width="11.375" style="118" customWidth="1"/>
    <col min="2056" max="2057" width="10.625" style="118" customWidth="1"/>
    <col min="2058" max="2058" width="9" style="118"/>
    <col min="2059" max="2059" width="10.25" style="118" customWidth="1"/>
    <col min="2060" max="2304" width="9" style="118"/>
    <col min="2305" max="2305" width="14.75" style="118" customWidth="1"/>
    <col min="2306" max="2309" width="8.75" style="118" customWidth="1"/>
    <col min="2310" max="2310" width="9" style="118"/>
    <col min="2311" max="2311" width="11.375" style="118" customWidth="1"/>
    <col min="2312" max="2313" width="10.625" style="118" customWidth="1"/>
    <col min="2314" max="2314" width="9" style="118"/>
    <col min="2315" max="2315" width="10.25" style="118" customWidth="1"/>
    <col min="2316" max="2560" width="9" style="118"/>
    <col min="2561" max="2561" width="14.75" style="118" customWidth="1"/>
    <col min="2562" max="2565" width="8.75" style="118" customWidth="1"/>
    <col min="2566" max="2566" width="9" style="118"/>
    <col min="2567" max="2567" width="11.375" style="118" customWidth="1"/>
    <col min="2568" max="2569" width="10.625" style="118" customWidth="1"/>
    <col min="2570" max="2570" width="9" style="118"/>
    <col min="2571" max="2571" width="10.25" style="118" customWidth="1"/>
    <col min="2572" max="2816" width="9" style="118"/>
    <col min="2817" max="2817" width="14.75" style="118" customWidth="1"/>
    <col min="2818" max="2821" width="8.75" style="118" customWidth="1"/>
    <col min="2822" max="2822" width="9" style="118"/>
    <col min="2823" max="2823" width="11.375" style="118" customWidth="1"/>
    <col min="2824" max="2825" width="10.625" style="118" customWidth="1"/>
    <col min="2826" max="2826" width="9" style="118"/>
    <col min="2827" max="2827" width="10.25" style="118" customWidth="1"/>
    <col min="2828" max="3072" width="9" style="118"/>
    <col min="3073" max="3073" width="14.75" style="118" customWidth="1"/>
    <col min="3074" max="3077" width="8.75" style="118" customWidth="1"/>
    <col min="3078" max="3078" width="9" style="118"/>
    <col min="3079" max="3079" width="11.375" style="118" customWidth="1"/>
    <col min="3080" max="3081" width="10.625" style="118" customWidth="1"/>
    <col min="3082" max="3082" width="9" style="118"/>
    <col min="3083" max="3083" width="10.25" style="118" customWidth="1"/>
    <col min="3084" max="3328" width="9" style="118"/>
    <col min="3329" max="3329" width="14.75" style="118" customWidth="1"/>
    <col min="3330" max="3333" width="8.75" style="118" customWidth="1"/>
    <col min="3334" max="3334" width="9" style="118"/>
    <col min="3335" max="3335" width="11.375" style="118" customWidth="1"/>
    <col min="3336" max="3337" width="10.625" style="118" customWidth="1"/>
    <col min="3338" max="3338" width="9" style="118"/>
    <col min="3339" max="3339" width="10.25" style="118" customWidth="1"/>
    <col min="3340" max="3584" width="9" style="118"/>
    <col min="3585" max="3585" width="14.75" style="118" customWidth="1"/>
    <col min="3586" max="3589" width="8.75" style="118" customWidth="1"/>
    <col min="3590" max="3590" width="9" style="118"/>
    <col min="3591" max="3591" width="11.375" style="118" customWidth="1"/>
    <col min="3592" max="3593" width="10.625" style="118" customWidth="1"/>
    <col min="3594" max="3594" width="9" style="118"/>
    <col min="3595" max="3595" width="10.25" style="118" customWidth="1"/>
    <col min="3596" max="3840" width="9" style="118"/>
    <col min="3841" max="3841" width="14.75" style="118" customWidth="1"/>
    <col min="3842" max="3845" width="8.75" style="118" customWidth="1"/>
    <col min="3846" max="3846" width="9" style="118"/>
    <col min="3847" max="3847" width="11.375" style="118" customWidth="1"/>
    <col min="3848" max="3849" width="10.625" style="118" customWidth="1"/>
    <col min="3850" max="3850" width="9" style="118"/>
    <col min="3851" max="3851" width="10.25" style="118" customWidth="1"/>
    <col min="3852" max="4096" width="9" style="118"/>
    <col min="4097" max="4097" width="14.75" style="118" customWidth="1"/>
    <col min="4098" max="4101" width="8.75" style="118" customWidth="1"/>
    <col min="4102" max="4102" width="9" style="118"/>
    <col min="4103" max="4103" width="11.375" style="118" customWidth="1"/>
    <col min="4104" max="4105" width="10.625" style="118" customWidth="1"/>
    <col min="4106" max="4106" width="9" style="118"/>
    <col min="4107" max="4107" width="10.25" style="118" customWidth="1"/>
    <col min="4108" max="4352" width="9" style="118"/>
    <col min="4353" max="4353" width="14.75" style="118" customWidth="1"/>
    <col min="4354" max="4357" width="8.75" style="118" customWidth="1"/>
    <col min="4358" max="4358" width="9" style="118"/>
    <col min="4359" max="4359" width="11.375" style="118" customWidth="1"/>
    <col min="4360" max="4361" width="10.625" style="118" customWidth="1"/>
    <col min="4362" max="4362" width="9" style="118"/>
    <col min="4363" max="4363" width="10.25" style="118" customWidth="1"/>
    <col min="4364" max="4608" width="9" style="118"/>
    <col min="4609" max="4609" width="14.75" style="118" customWidth="1"/>
    <col min="4610" max="4613" width="8.75" style="118" customWidth="1"/>
    <col min="4614" max="4614" width="9" style="118"/>
    <col min="4615" max="4615" width="11.375" style="118" customWidth="1"/>
    <col min="4616" max="4617" width="10.625" style="118" customWidth="1"/>
    <col min="4618" max="4618" width="9" style="118"/>
    <col min="4619" max="4619" width="10.25" style="118" customWidth="1"/>
    <col min="4620" max="4864" width="9" style="118"/>
    <col min="4865" max="4865" width="14.75" style="118" customWidth="1"/>
    <col min="4866" max="4869" width="8.75" style="118" customWidth="1"/>
    <col min="4870" max="4870" width="9" style="118"/>
    <col min="4871" max="4871" width="11.375" style="118" customWidth="1"/>
    <col min="4872" max="4873" width="10.625" style="118" customWidth="1"/>
    <col min="4874" max="4874" width="9" style="118"/>
    <col min="4875" max="4875" width="10.25" style="118" customWidth="1"/>
    <col min="4876" max="5120" width="9" style="118"/>
    <col min="5121" max="5121" width="14.75" style="118" customWidth="1"/>
    <col min="5122" max="5125" width="8.75" style="118" customWidth="1"/>
    <col min="5126" max="5126" width="9" style="118"/>
    <col min="5127" max="5127" width="11.375" style="118" customWidth="1"/>
    <col min="5128" max="5129" width="10.625" style="118" customWidth="1"/>
    <col min="5130" max="5130" width="9" style="118"/>
    <col min="5131" max="5131" width="10.25" style="118" customWidth="1"/>
    <col min="5132" max="5376" width="9" style="118"/>
    <col min="5377" max="5377" width="14.75" style="118" customWidth="1"/>
    <col min="5378" max="5381" width="8.75" style="118" customWidth="1"/>
    <col min="5382" max="5382" width="9" style="118"/>
    <col min="5383" max="5383" width="11.375" style="118" customWidth="1"/>
    <col min="5384" max="5385" width="10.625" style="118" customWidth="1"/>
    <col min="5386" max="5386" width="9" style="118"/>
    <col min="5387" max="5387" width="10.25" style="118" customWidth="1"/>
    <col min="5388" max="5632" width="9" style="118"/>
    <col min="5633" max="5633" width="14.75" style="118" customWidth="1"/>
    <col min="5634" max="5637" width="8.75" style="118" customWidth="1"/>
    <col min="5638" max="5638" width="9" style="118"/>
    <col min="5639" max="5639" width="11.375" style="118" customWidth="1"/>
    <col min="5640" max="5641" width="10.625" style="118" customWidth="1"/>
    <col min="5642" max="5642" width="9" style="118"/>
    <col min="5643" max="5643" width="10.25" style="118" customWidth="1"/>
    <col min="5644" max="5888" width="9" style="118"/>
    <col min="5889" max="5889" width="14.75" style="118" customWidth="1"/>
    <col min="5890" max="5893" width="8.75" style="118" customWidth="1"/>
    <col min="5894" max="5894" width="9" style="118"/>
    <col min="5895" max="5895" width="11.375" style="118" customWidth="1"/>
    <col min="5896" max="5897" width="10.625" style="118" customWidth="1"/>
    <col min="5898" max="5898" width="9" style="118"/>
    <col min="5899" max="5899" width="10.25" style="118" customWidth="1"/>
    <col min="5900" max="6144" width="9" style="118"/>
    <col min="6145" max="6145" width="14.75" style="118" customWidth="1"/>
    <col min="6146" max="6149" width="8.75" style="118" customWidth="1"/>
    <col min="6150" max="6150" width="9" style="118"/>
    <col min="6151" max="6151" width="11.375" style="118" customWidth="1"/>
    <col min="6152" max="6153" width="10.625" style="118" customWidth="1"/>
    <col min="6154" max="6154" width="9" style="118"/>
    <col min="6155" max="6155" width="10.25" style="118" customWidth="1"/>
    <col min="6156" max="6400" width="9" style="118"/>
    <col min="6401" max="6401" width="14.75" style="118" customWidth="1"/>
    <col min="6402" max="6405" width="8.75" style="118" customWidth="1"/>
    <col min="6406" max="6406" width="9" style="118"/>
    <col min="6407" max="6407" width="11.375" style="118" customWidth="1"/>
    <col min="6408" max="6409" width="10.625" style="118" customWidth="1"/>
    <col min="6410" max="6410" width="9" style="118"/>
    <col min="6411" max="6411" width="10.25" style="118" customWidth="1"/>
    <col min="6412" max="6656" width="9" style="118"/>
    <col min="6657" max="6657" width="14.75" style="118" customWidth="1"/>
    <col min="6658" max="6661" width="8.75" style="118" customWidth="1"/>
    <col min="6662" max="6662" width="9" style="118"/>
    <col min="6663" max="6663" width="11.375" style="118" customWidth="1"/>
    <col min="6664" max="6665" width="10.625" style="118" customWidth="1"/>
    <col min="6666" max="6666" width="9" style="118"/>
    <col min="6667" max="6667" width="10.25" style="118" customWidth="1"/>
    <col min="6668" max="6912" width="9" style="118"/>
    <col min="6913" max="6913" width="14.75" style="118" customWidth="1"/>
    <col min="6914" max="6917" width="8.75" style="118" customWidth="1"/>
    <col min="6918" max="6918" width="9" style="118"/>
    <col min="6919" max="6919" width="11.375" style="118" customWidth="1"/>
    <col min="6920" max="6921" width="10.625" style="118" customWidth="1"/>
    <col min="6922" max="6922" width="9" style="118"/>
    <col min="6923" max="6923" width="10.25" style="118" customWidth="1"/>
    <col min="6924" max="7168" width="9" style="118"/>
    <col min="7169" max="7169" width="14.75" style="118" customWidth="1"/>
    <col min="7170" max="7173" width="8.75" style="118" customWidth="1"/>
    <col min="7174" max="7174" width="9" style="118"/>
    <col min="7175" max="7175" width="11.375" style="118" customWidth="1"/>
    <col min="7176" max="7177" width="10.625" style="118" customWidth="1"/>
    <col min="7178" max="7178" width="9" style="118"/>
    <col min="7179" max="7179" width="10.25" style="118" customWidth="1"/>
    <col min="7180" max="7424" width="9" style="118"/>
    <col min="7425" max="7425" width="14.75" style="118" customWidth="1"/>
    <col min="7426" max="7429" width="8.75" style="118" customWidth="1"/>
    <col min="7430" max="7430" width="9" style="118"/>
    <col min="7431" max="7431" width="11.375" style="118" customWidth="1"/>
    <col min="7432" max="7433" width="10.625" style="118" customWidth="1"/>
    <col min="7434" max="7434" width="9" style="118"/>
    <col min="7435" max="7435" width="10.25" style="118" customWidth="1"/>
    <col min="7436" max="7680" width="9" style="118"/>
    <col min="7681" max="7681" width="14.75" style="118" customWidth="1"/>
    <col min="7682" max="7685" width="8.75" style="118" customWidth="1"/>
    <col min="7686" max="7686" width="9" style="118"/>
    <col min="7687" max="7687" width="11.375" style="118" customWidth="1"/>
    <col min="7688" max="7689" width="10.625" style="118" customWidth="1"/>
    <col min="7690" max="7690" width="9" style="118"/>
    <col min="7691" max="7691" width="10.25" style="118" customWidth="1"/>
    <col min="7692" max="7936" width="9" style="118"/>
    <col min="7937" max="7937" width="14.75" style="118" customWidth="1"/>
    <col min="7938" max="7941" width="8.75" style="118" customWidth="1"/>
    <col min="7942" max="7942" width="9" style="118"/>
    <col min="7943" max="7943" width="11.375" style="118" customWidth="1"/>
    <col min="7944" max="7945" width="10.625" style="118" customWidth="1"/>
    <col min="7946" max="7946" width="9" style="118"/>
    <col min="7947" max="7947" width="10.25" style="118" customWidth="1"/>
    <col min="7948" max="8192" width="9" style="118"/>
    <col min="8193" max="8193" width="14.75" style="118" customWidth="1"/>
    <col min="8194" max="8197" width="8.75" style="118" customWidth="1"/>
    <col min="8198" max="8198" width="9" style="118"/>
    <col min="8199" max="8199" width="11.375" style="118" customWidth="1"/>
    <col min="8200" max="8201" width="10.625" style="118" customWidth="1"/>
    <col min="8202" max="8202" width="9" style="118"/>
    <col min="8203" max="8203" width="10.25" style="118" customWidth="1"/>
    <col min="8204" max="8448" width="9" style="118"/>
    <col min="8449" max="8449" width="14.75" style="118" customWidth="1"/>
    <col min="8450" max="8453" width="8.75" style="118" customWidth="1"/>
    <col min="8454" max="8454" width="9" style="118"/>
    <col min="8455" max="8455" width="11.375" style="118" customWidth="1"/>
    <col min="8456" max="8457" width="10.625" style="118" customWidth="1"/>
    <col min="8458" max="8458" width="9" style="118"/>
    <col min="8459" max="8459" width="10.25" style="118" customWidth="1"/>
    <col min="8460" max="8704" width="9" style="118"/>
    <col min="8705" max="8705" width="14.75" style="118" customWidth="1"/>
    <col min="8706" max="8709" width="8.75" style="118" customWidth="1"/>
    <col min="8710" max="8710" width="9" style="118"/>
    <col min="8711" max="8711" width="11.375" style="118" customWidth="1"/>
    <col min="8712" max="8713" width="10.625" style="118" customWidth="1"/>
    <col min="8714" max="8714" width="9" style="118"/>
    <col min="8715" max="8715" width="10.25" style="118" customWidth="1"/>
    <col min="8716" max="8960" width="9" style="118"/>
    <col min="8961" max="8961" width="14.75" style="118" customWidth="1"/>
    <col min="8962" max="8965" width="8.75" style="118" customWidth="1"/>
    <col min="8966" max="8966" width="9" style="118"/>
    <col min="8967" max="8967" width="11.375" style="118" customWidth="1"/>
    <col min="8968" max="8969" width="10.625" style="118" customWidth="1"/>
    <col min="8970" max="8970" width="9" style="118"/>
    <col min="8971" max="8971" width="10.25" style="118" customWidth="1"/>
    <col min="8972" max="9216" width="9" style="118"/>
    <col min="9217" max="9217" width="14.75" style="118" customWidth="1"/>
    <col min="9218" max="9221" width="8.75" style="118" customWidth="1"/>
    <col min="9222" max="9222" width="9" style="118"/>
    <col min="9223" max="9223" width="11.375" style="118" customWidth="1"/>
    <col min="9224" max="9225" width="10.625" style="118" customWidth="1"/>
    <col min="9226" max="9226" width="9" style="118"/>
    <col min="9227" max="9227" width="10.25" style="118" customWidth="1"/>
    <col min="9228" max="9472" width="9" style="118"/>
    <col min="9473" max="9473" width="14.75" style="118" customWidth="1"/>
    <col min="9474" max="9477" width="8.75" style="118" customWidth="1"/>
    <col min="9478" max="9478" width="9" style="118"/>
    <col min="9479" max="9479" width="11.375" style="118" customWidth="1"/>
    <col min="9480" max="9481" width="10.625" style="118" customWidth="1"/>
    <col min="9482" max="9482" width="9" style="118"/>
    <col min="9483" max="9483" width="10.25" style="118" customWidth="1"/>
    <col min="9484" max="9728" width="9" style="118"/>
    <col min="9729" max="9729" width="14.75" style="118" customWidth="1"/>
    <col min="9730" max="9733" width="8.75" style="118" customWidth="1"/>
    <col min="9734" max="9734" width="9" style="118"/>
    <col min="9735" max="9735" width="11.375" style="118" customWidth="1"/>
    <col min="9736" max="9737" width="10.625" style="118" customWidth="1"/>
    <col min="9738" max="9738" width="9" style="118"/>
    <col min="9739" max="9739" width="10.25" style="118" customWidth="1"/>
    <col min="9740" max="9984" width="9" style="118"/>
    <col min="9985" max="9985" width="14.75" style="118" customWidth="1"/>
    <col min="9986" max="9989" width="8.75" style="118" customWidth="1"/>
    <col min="9990" max="9990" width="9" style="118"/>
    <col min="9991" max="9991" width="11.375" style="118" customWidth="1"/>
    <col min="9992" max="9993" width="10.625" style="118" customWidth="1"/>
    <col min="9994" max="9994" width="9" style="118"/>
    <col min="9995" max="9995" width="10.25" style="118" customWidth="1"/>
    <col min="9996" max="10240" width="9" style="118"/>
    <col min="10241" max="10241" width="14.75" style="118" customWidth="1"/>
    <col min="10242" max="10245" width="8.75" style="118" customWidth="1"/>
    <col min="10246" max="10246" width="9" style="118"/>
    <col min="10247" max="10247" width="11.375" style="118" customWidth="1"/>
    <col min="10248" max="10249" width="10.625" style="118" customWidth="1"/>
    <col min="10250" max="10250" width="9" style="118"/>
    <col min="10251" max="10251" width="10.25" style="118" customWidth="1"/>
    <col min="10252" max="10496" width="9" style="118"/>
    <col min="10497" max="10497" width="14.75" style="118" customWidth="1"/>
    <col min="10498" max="10501" width="8.75" style="118" customWidth="1"/>
    <col min="10502" max="10502" width="9" style="118"/>
    <col min="10503" max="10503" width="11.375" style="118" customWidth="1"/>
    <col min="10504" max="10505" width="10.625" style="118" customWidth="1"/>
    <col min="10506" max="10506" width="9" style="118"/>
    <col min="10507" max="10507" width="10.25" style="118" customWidth="1"/>
    <col min="10508" max="10752" width="9" style="118"/>
    <col min="10753" max="10753" width="14.75" style="118" customWidth="1"/>
    <col min="10754" max="10757" width="8.75" style="118" customWidth="1"/>
    <col min="10758" max="10758" width="9" style="118"/>
    <col min="10759" max="10759" width="11.375" style="118" customWidth="1"/>
    <col min="10760" max="10761" width="10.625" style="118" customWidth="1"/>
    <col min="10762" max="10762" width="9" style="118"/>
    <col min="10763" max="10763" width="10.25" style="118" customWidth="1"/>
    <col min="10764" max="11008" width="9" style="118"/>
    <col min="11009" max="11009" width="14.75" style="118" customWidth="1"/>
    <col min="11010" max="11013" width="8.75" style="118" customWidth="1"/>
    <col min="11014" max="11014" width="9" style="118"/>
    <col min="11015" max="11015" width="11.375" style="118" customWidth="1"/>
    <col min="11016" max="11017" width="10.625" style="118" customWidth="1"/>
    <col min="11018" max="11018" width="9" style="118"/>
    <col min="11019" max="11019" width="10.25" style="118" customWidth="1"/>
    <col min="11020" max="11264" width="9" style="118"/>
    <col min="11265" max="11265" width="14.75" style="118" customWidth="1"/>
    <col min="11266" max="11269" width="8.75" style="118" customWidth="1"/>
    <col min="11270" max="11270" width="9" style="118"/>
    <col min="11271" max="11271" width="11.375" style="118" customWidth="1"/>
    <col min="11272" max="11273" width="10.625" style="118" customWidth="1"/>
    <col min="11274" max="11274" width="9" style="118"/>
    <col min="11275" max="11275" width="10.25" style="118" customWidth="1"/>
    <col min="11276" max="11520" width="9" style="118"/>
    <col min="11521" max="11521" width="14.75" style="118" customWidth="1"/>
    <col min="11522" max="11525" width="8.75" style="118" customWidth="1"/>
    <col min="11526" max="11526" width="9" style="118"/>
    <col min="11527" max="11527" width="11.375" style="118" customWidth="1"/>
    <col min="11528" max="11529" width="10.625" style="118" customWidth="1"/>
    <col min="11530" max="11530" width="9" style="118"/>
    <col min="11531" max="11531" width="10.25" style="118" customWidth="1"/>
    <col min="11532" max="11776" width="9" style="118"/>
    <col min="11777" max="11777" width="14.75" style="118" customWidth="1"/>
    <col min="11778" max="11781" width="8.75" style="118" customWidth="1"/>
    <col min="11782" max="11782" width="9" style="118"/>
    <col min="11783" max="11783" width="11.375" style="118" customWidth="1"/>
    <col min="11784" max="11785" width="10.625" style="118" customWidth="1"/>
    <col min="11786" max="11786" width="9" style="118"/>
    <col min="11787" max="11787" width="10.25" style="118" customWidth="1"/>
    <col min="11788" max="12032" width="9" style="118"/>
    <col min="12033" max="12033" width="14.75" style="118" customWidth="1"/>
    <col min="12034" max="12037" width="8.75" style="118" customWidth="1"/>
    <col min="12038" max="12038" width="9" style="118"/>
    <col min="12039" max="12039" width="11.375" style="118" customWidth="1"/>
    <col min="12040" max="12041" width="10.625" style="118" customWidth="1"/>
    <col min="12042" max="12042" width="9" style="118"/>
    <col min="12043" max="12043" width="10.25" style="118" customWidth="1"/>
    <col min="12044" max="12288" width="9" style="118"/>
    <col min="12289" max="12289" width="14.75" style="118" customWidth="1"/>
    <col min="12290" max="12293" width="8.75" style="118" customWidth="1"/>
    <col min="12294" max="12294" width="9" style="118"/>
    <col min="12295" max="12295" width="11.375" style="118" customWidth="1"/>
    <col min="12296" max="12297" width="10.625" style="118" customWidth="1"/>
    <col min="12298" max="12298" width="9" style="118"/>
    <col min="12299" max="12299" width="10.25" style="118" customWidth="1"/>
    <col min="12300" max="12544" width="9" style="118"/>
    <col min="12545" max="12545" width="14.75" style="118" customWidth="1"/>
    <col min="12546" max="12549" width="8.75" style="118" customWidth="1"/>
    <col min="12550" max="12550" width="9" style="118"/>
    <col min="12551" max="12551" width="11.375" style="118" customWidth="1"/>
    <col min="12552" max="12553" width="10.625" style="118" customWidth="1"/>
    <col min="12554" max="12554" width="9" style="118"/>
    <col min="12555" max="12555" width="10.25" style="118" customWidth="1"/>
    <col min="12556" max="12800" width="9" style="118"/>
    <col min="12801" max="12801" width="14.75" style="118" customWidth="1"/>
    <col min="12802" max="12805" width="8.75" style="118" customWidth="1"/>
    <col min="12806" max="12806" width="9" style="118"/>
    <col min="12807" max="12807" width="11.375" style="118" customWidth="1"/>
    <col min="12808" max="12809" width="10.625" style="118" customWidth="1"/>
    <col min="12810" max="12810" width="9" style="118"/>
    <col min="12811" max="12811" width="10.25" style="118" customWidth="1"/>
    <col min="12812" max="13056" width="9" style="118"/>
    <col min="13057" max="13057" width="14.75" style="118" customWidth="1"/>
    <col min="13058" max="13061" width="8.75" style="118" customWidth="1"/>
    <col min="13062" max="13062" width="9" style="118"/>
    <col min="13063" max="13063" width="11.375" style="118" customWidth="1"/>
    <col min="13064" max="13065" width="10.625" style="118" customWidth="1"/>
    <col min="13066" max="13066" width="9" style="118"/>
    <col min="13067" max="13067" width="10.25" style="118" customWidth="1"/>
    <col min="13068" max="13312" width="9" style="118"/>
    <col min="13313" max="13313" width="14.75" style="118" customWidth="1"/>
    <col min="13314" max="13317" width="8.75" style="118" customWidth="1"/>
    <col min="13318" max="13318" width="9" style="118"/>
    <col min="13319" max="13319" width="11.375" style="118" customWidth="1"/>
    <col min="13320" max="13321" width="10.625" style="118" customWidth="1"/>
    <col min="13322" max="13322" width="9" style="118"/>
    <col min="13323" max="13323" width="10.25" style="118" customWidth="1"/>
    <col min="13324" max="13568" width="9" style="118"/>
    <col min="13569" max="13569" width="14.75" style="118" customWidth="1"/>
    <col min="13570" max="13573" width="8.75" style="118" customWidth="1"/>
    <col min="13574" max="13574" width="9" style="118"/>
    <col min="13575" max="13575" width="11.375" style="118" customWidth="1"/>
    <col min="13576" max="13577" width="10.625" style="118" customWidth="1"/>
    <col min="13578" max="13578" width="9" style="118"/>
    <col min="13579" max="13579" width="10.25" style="118" customWidth="1"/>
    <col min="13580" max="13824" width="9" style="118"/>
    <col min="13825" max="13825" width="14.75" style="118" customWidth="1"/>
    <col min="13826" max="13829" width="8.75" style="118" customWidth="1"/>
    <col min="13830" max="13830" width="9" style="118"/>
    <col min="13831" max="13831" width="11.375" style="118" customWidth="1"/>
    <col min="13832" max="13833" width="10.625" style="118" customWidth="1"/>
    <col min="13834" max="13834" width="9" style="118"/>
    <col min="13835" max="13835" width="10.25" style="118" customWidth="1"/>
    <col min="13836" max="14080" width="9" style="118"/>
    <col min="14081" max="14081" width="14.75" style="118" customWidth="1"/>
    <col min="14082" max="14085" width="8.75" style="118" customWidth="1"/>
    <col min="14086" max="14086" width="9" style="118"/>
    <col min="14087" max="14087" width="11.375" style="118" customWidth="1"/>
    <col min="14088" max="14089" width="10.625" style="118" customWidth="1"/>
    <col min="14090" max="14090" width="9" style="118"/>
    <col min="14091" max="14091" width="10.25" style="118" customWidth="1"/>
    <col min="14092" max="14336" width="9" style="118"/>
    <col min="14337" max="14337" width="14.75" style="118" customWidth="1"/>
    <col min="14338" max="14341" width="8.75" style="118" customWidth="1"/>
    <col min="14342" max="14342" width="9" style="118"/>
    <col min="14343" max="14343" width="11.375" style="118" customWidth="1"/>
    <col min="14344" max="14345" width="10.625" style="118" customWidth="1"/>
    <col min="14346" max="14346" width="9" style="118"/>
    <col min="14347" max="14347" width="10.25" style="118" customWidth="1"/>
    <col min="14348" max="14592" width="9" style="118"/>
    <col min="14593" max="14593" width="14.75" style="118" customWidth="1"/>
    <col min="14594" max="14597" width="8.75" style="118" customWidth="1"/>
    <col min="14598" max="14598" width="9" style="118"/>
    <col min="14599" max="14599" width="11.375" style="118" customWidth="1"/>
    <col min="14600" max="14601" width="10.625" style="118" customWidth="1"/>
    <col min="14602" max="14602" width="9" style="118"/>
    <col min="14603" max="14603" width="10.25" style="118" customWidth="1"/>
    <col min="14604" max="14848" width="9" style="118"/>
    <col min="14849" max="14849" width="14.75" style="118" customWidth="1"/>
    <col min="14850" max="14853" width="8.75" style="118" customWidth="1"/>
    <col min="14854" max="14854" width="9" style="118"/>
    <col min="14855" max="14855" width="11.375" style="118" customWidth="1"/>
    <col min="14856" max="14857" width="10.625" style="118" customWidth="1"/>
    <col min="14858" max="14858" width="9" style="118"/>
    <col min="14859" max="14859" width="10.25" style="118" customWidth="1"/>
    <col min="14860" max="15104" width="9" style="118"/>
    <col min="15105" max="15105" width="14.75" style="118" customWidth="1"/>
    <col min="15106" max="15109" width="8.75" style="118" customWidth="1"/>
    <col min="15110" max="15110" width="9" style="118"/>
    <col min="15111" max="15111" width="11.375" style="118" customWidth="1"/>
    <col min="15112" max="15113" width="10.625" style="118" customWidth="1"/>
    <col min="15114" max="15114" width="9" style="118"/>
    <col min="15115" max="15115" width="10.25" style="118" customWidth="1"/>
    <col min="15116" max="15360" width="9" style="118"/>
    <col min="15361" max="15361" width="14.75" style="118" customWidth="1"/>
    <col min="15362" max="15365" width="8.75" style="118" customWidth="1"/>
    <col min="15366" max="15366" width="9" style="118"/>
    <col min="15367" max="15367" width="11.375" style="118" customWidth="1"/>
    <col min="15368" max="15369" width="10.625" style="118" customWidth="1"/>
    <col min="15370" max="15370" width="9" style="118"/>
    <col min="15371" max="15371" width="10.25" style="118" customWidth="1"/>
    <col min="15372" max="15616" width="9" style="118"/>
    <col min="15617" max="15617" width="14.75" style="118" customWidth="1"/>
    <col min="15618" max="15621" width="8.75" style="118" customWidth="1"/>
    <col min="15622" max="15622" width="9" style="118"/>
    <col min="15623" max="15623" width="11.375" style="118" customWidth="1"/>
    <col min="15624" max="15625" width="10.625" style="118" customWidth="1"/>
    <col min="15626" max="15626" width="9" style="118"/>
    <col min="15627" max="15627" width="10.25" style="118" customWidth="1"/>
    <col min="15628" max="15872" width="9" style="118"/>
    <col min="15873" max="15873" width="14.75" style="118" customWidth="1"/>
    <col min="15874" max="15877" width="8.75" style="118" customWidth="1"/>
    <col min="15878" max="15878" width="9" style="118"/>
    <col min="15879" max="15879" width="11.375" style="118" customWidth="1"/>
    <col min="15880" max="15881" width="10.625" style="118" customWidth="1"/>
    <col min="15882" max="15882" width="9" style="118"/>
    <col min="15883" max="15883" width="10.25" style="118" customWidth="1"/>
    <col min="15884" max="16128" width="9" style="118"/>
    <col min="16129" max="16129" width="14.75" style="118" customWidth="1"/>
    <col min="16130" max="16133" width="8.75" style="118" customWidth="1"/>
    <col min="16134" max="16134" width="9" style="118"/>
    <col min="16135" max="16135" width="11.375" style="118" customWidth="1"/>
    <col min="16136" max="16137" width="10.625" style="118" customWidth="1"/>
    <col min="16138" max="16138" width="9" style="118"/>
    <col min="16139" max="16139" width="10.25" style="118" customWidth="1"/>
    <col min="16140" max="16384" width="9" style="118"/>
  </cols>
  <sheetData>
    <row r="1" spans="1:12" ht="20.25" customHeight="1">
      <c r="A1" s="376" t="s">
        <v>291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2" ht="1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2" ht="20.25" customHeight="1">
      <c r="A3" s="395" t="s">
        <v>292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pans="1:12" ht="27" customHeight="1">
      <c r="A4" s="355" t="s">
        <v>238</v>
      </c>
      <c r="B4" s="358" t="s">
        <v>293</v>
      </c>
      <c r="C4" s="358" t="s">
        <v>294</v>
      </c>
      <c r="D4" s="384" t="s">
        <v>295</v>
      </c>
      <c r="E4" s="385"/>
      <c r="F4" s="385"/>
      <c r="G4" s="318"/>
      <c r="H4" s="356" t="s">
        <v>296</v>
      </c>
      <c r="I4" s="356" t="s">
        <v>297</v>
      </c>
      <c r="J4" s="356" t="s">
        <v>298</v>
      </c>
      <c r="K4" s="356" t="s">
        <v>299</v>
      </c>
      <c r="L4" s="352" t="s">
        <v>300</v>
      </c>
    </row>
    <row r="5" spans="1:12" ht="35.25" customHeight="1">
      <c r="A5" s="355"/>
      <c r="B5" s="358"/>
      <c r="C5" s="358"/>
      <c r="D5" s="254" t="s">
        <v>301</v>
      </c>
      <c r="E5" s="254" t="s">
        <v>302</v>
      </c>
      <c r="F5" s="254" t="s">
        <v>303</v>
      </c>
      <c r="G5" s="254" t="s">
        <v>304</v>
      </c>
      <c r="H5" s="357"/>
      <c r="I5" s="357"/>
      <c r="J5" s="357"/>
      <c r="K5" s="357"/>
      <c r="L5" s="353"/>
    </row>
    <row r="6" spans="1:12" ht="27" customHeight="1">
      <c r="A6" s="236" t="s">
        <v>19</v>
      </c>
      <c r="B6" s="237">
        <v>1</v>
      </c>
      <c r="C6" s="237">
        <v>1394</v>
      </c>
      <c r="D6" s="237">
        <v>224293</v>
      </c>
      <c r="E6" s="238">
        <v>27220</v>
      </c>
      <c r="F6" s="237" t="s">
        <v>136</v>
      </c>
      <c r="G6" s="238">
        <v>119</v>
      </c>
      <c r="H6" s="237">
        <v>841340</v>
      </c>
      <c r="I6" s="239" t="s">
        <v>136</v>
      </c>
      <c r="J6" s="237">
        <v>950823</v>
      </c>
      <c r="K6" s="237">
        <v>31</v>
      </c>
      <c r="L6" s="240">
        <v>2136984</v>
      </c>
    </row>
    <row r="7" spans="1:12" ht="27" customHeight="1">
      <c r="A7" s="236" t="s">
        <v>20</v>
      </c>
      <c r="B7" s="237">
        <v>1</v>
      </c>
      <c r="C7" s="237">
        <v>1533</v>
      </c>
      <c r="D7" s="237">
        <v>232042</v>
      </c>
      <c r="E7" s="238">
        <v>28132</v>
      </c>
      <c r="F7" s="237" t="s">
        <v>136</v>
      </c>
      <c r="G7" s="238">
        <v>3090</v>
      </c>
      <c r="H7" s="237">
        <v>849608</v>
      </c>
      <c r="I7" s="239" t="s">
        <v>136</v>
      </c>
      <c r="J7" s="237">
        <v>660790</v>
      </c>
      <c r="K7" s="237">
        <v>31</v>
      </c>
      <c r="L7" s="240">
        <v>2114954</v>
      </c>
    </row>
    <row r="8" spans="1:12" ht="27" customHeight="1">
      <c r="A8" s="236" t="s">
        <v>21</v>
      </c>
      <c r="B8" s="237">
        <v>2</v>
      </c>
      <c r="C8" s="237">
        <v>1680</v>
      </c>
      <c r="D8" s="237">
        <v>267944</v>
      </c>
      <c r="E8" s="238">
        <v>9793</v>
      </c>
      <c r="F8" s="238">
        <v>22678</v>
      </c>
      <c r="G8" s="238">
        <v>4961</v>
      </c>
      <c r="H8" s="237">
        <v>907012</v>
      </c>
      <c r="I8" s="239" t="s">
        <v>136</v>
      </c>
      <c r="J8" s="237">
        <v>665821</v>
      </c>
      <c r="K8" s="237">
        <v>33</v>
      </c>
      <c r="L8" s="240">
        <v>2218455</v>
      </c>
    </row>
    <row r="9" spans="1:12" ht="27" customHeight="1">
      <c r="A9" s="236" t="s">
        <v>22</v>
      </c>
      <c r="B9" s="237">
        <v>2</v>
      </c>
      <c r="C9" s="237">
        <v>1562</v>
      </c>
      <c r="D9" s="237">
        <v>277981</v>
      </c>
      <c r="E9" s="237">
        <v>10193</v>
      </c>
      <c r="F9" s="237">
        <v>22410</v>
      </c>
      <c r="G9" s="237">
        <v>4734</v>
      </c>
      <c r="H9" s="237">
        <v>942906</v>
      </c>
      <c r="I9" s="237">
        <v>516722</v>
      </c>
      <c r="J9" s="237">
        <v>441724</v>
      </c>
      <c r="K9" s="237">
        <v>38</v>
      </c>
      <c r="L9" s="240">
        <v>2435723</v>
      </c>
    </row>
    <row r="10" spans="1:12" ht="27" customHeight="1">
      <c r="A10" s="236" t="s">
        <v>23</v>
      </c>
      <c r="B10" s="237">
        <f>SUM(B13:B14)</f>
        <v>2</v>
      </c>
      <c r="C10" s="237">
        <f t="shared" ref="C10:L11" si="0">SUM(C13:C14)</f>
        <v>1797</v>
      </c>
      <c r="D10" s="237">
        <f t="shared" si="0"/>
        <v>278016</v>
      </c>
      <c r="E10" s="237">
        <f t="shared" si="0"/>
        <v>10934</v>
      </c>
      <c r="F10" s="237">
        <f t="shared" si="0"/>
        <v>3203</v>
      </c>
      <c r="G10" s="237">
        <f t="shared" si="0"/>
        <v>291</v>
      </c>
      <c r="H10" s="237">
        <f t="shared" si="0"/>
        <v>863991</v>
      </c>
      <c r="I10" s="237">
        <f t="shared" si="0"/>
        <v>466931</v>
      </c>
      <c r="J10" s="237">
        <f t="shared" si="0"/>
        <v>251382</v>
      </c>
      <c r="K10" s="237">
        <f t="shared" si="0"/>
        <v>41</v>
      </c>
      <c r="L10" s="237">
        <f t="shared" si="0"/>
        <v>2378051</v>
      </c>
    </row>
    <row r="11" spans="1:12" ht="27" customHeight="1">
      <c r="A11" s="236" t="s">
        <v>324</v>
      </c>
      <c r="B11" s="237">
        <f>SUM(B14:B15)</f>
        <v>1</v>
      </c>
      <c r="C11" s="237">
        <f t="shared" si="0"/>
        <v>361</v>
      </c>
      <c r="D11" s="237">
        <f t="shared" si="0"/>
        <v>31577</v>
      </c>
      <c r="E11" s="237">
        <f t="shared" si="0"/>
        <v>1137</v>
      </c>
      <c r="F11" s="237">
        <f t="shared" si="0"/>
        <v>99</v>
      </c>
      <c r="G11" s="237">
        <f t="shared" si="0"/>
        <v>3</v>
      </c>
      <c r="H11" s="237">
        <f t="shared" si="0"/>
        <v>59161</v>
      </c>
      <c r="I11" s="237">
        <f t="shared" si="0"/>
        <v>44071</v>
      </c>
      <c r="J11" s="237">
        <f t="shared" si="0"/>
        <v>65393</v>
      </c>
      <c r="K11" s="237">
        <f t="shared" si="0"/>
        <v>4</v>
      </c>
      <c r="L11" s="237">
        <f t="shared" si="0"/>
        <v>335386</v>
      </c>
    </row>
    <row r="12" spans="1:12" ht="15" customHeight="1">
      <c r="A12" s="241"/>
      <c r="B12" s="242"/>
      <c r="C12" s="242"/>
      <c r="D12" s="242"/>
      <c r="E12" s="243"/>
      <c r="F12" s="243"/>
      <c r="G12" s="243"/>
      <c r="H12" s="242"/>
      <c r="I12" s="242"/>
      <c r="J12" s="242"/>
      <c r="K12" s="242"/>
      <c r="L12" s="242"/>
    </row>
    <row r="13" spans="1:12" s="182" customFormat="1" ht="27" customHeight="1">
      <c r="A13" s="244" t="s">
        <v>305</v>
      </c>
      <c r="B13" s="206">
        <v>1</v>
      </c>
      <c r="C13" s="206">
        <v>1436</v>
      </c>
      <c r="D13" s="206">
        <v>246439</v>
      </c>
      <c r="E13" s="206">
        <v>9797</v>
      </c>
      <c r="F13" s="206">
        <v>3104</v>
      </c>
      <c r="G13" s="206">
        <v>288</v>
      </c>
      <c r="H13" s="206">
        <v>804830</v>
      </c>
      <c r="I13" s="206">
        <v>422860</v>
      </c>
      <c r="J13" s="206">
        <v>185989</v>
      </c>
      <c r="K13" s="206">
        <v>37</v>
      </c>
      <c r="L13" s="208">
        <v>2042665</v>
      </c>
    </row>
    <row r="14" spans="1:12" s="182" customFormat="1" ht="27" customHeight="1">
      <c r="A14" s="244" t="s">
        <v>306</v>
      </c>
      <c r="B14" s="206">
        <v>1</v>
      </c>
      <c r="C14" s="206">
        <v>361</v>
      </c>
      <c r="D14" s="206">
        <v>31577</v>
      </c>
      <c r="E14" s="70">
        <v>1137</v>
      </c>
      <c r="F14" s="70">
        <v>99</v>
      </c>
      <c r="G14" s="70">
        <v>3</v>
      </c>
      <c r="H14" s="206">
        <v>59161</v>
      </c>
      <c r="I14" s="206">
        <v>44071</v>
      </c>
      <c r="J14" s="206">
        <v>65393</v>
      </c>
      <c r="K14" s="206">
        <v>4</v>
      </c>
      <c r="L14" s="208">
        <v>335386</v>
      </c>
    </row>
    <row r="15" spans="1:12" ht="20.25" customHeight="1">
      <c r="A15" s="245" t="s">
        <v>307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</row>
    <row r="16" spans="1:12" s="182" customFormat="1" ht="20.25" customHeight="1">
      <c r="A16" s="184" t="s">
        <v>308</v>
      </c>
      <c r="B16" s="184"/>
      <c r="C16" s="184"/>
      <c r="D16" s="246"/>
      <c r="E16" s="246"/>
      <c r="F16" s="246"/>
      <c r="G16" s="246"/>
      <c r="H16" s="246"/>
      <c r="I16" s="246"/>
      <c r="J16" s="246"/>
      <c r="K16" s="246"/>
      <c r="L16" s="246"/>
    </row>
    <row r="17" spans="1:12" s="182" customFormat="1" ht="20.25" customHeight="1">
      <c r="A17" s="184" t="s">
        <v>309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</row>
  </sheetData>
  <mergeCells count="11">
    <mergeCell ref="L4:L5"/>
    <mergeCell ref="A1:K1"/>
    <mergeCell ref="A3:K3"/>
    <mergeCell ref="A4:A5"/>
    <mergeCell ref="B4:B5"/>
    <mergeCell ref="C4:C5"/>
    <mergeCell ref="D4:G4"/>
    <mergeCell ref="H4:H5"/>
    <mergeCell ref="I4:I5"/>
    <mergeCell ref="J4:J5"/>
    <mergeCell ref="K4:K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6"/>
  <sheetViews>
    <sheetView workbookViewId="0">
      <selection activeCell="A7" sqref="A7:XFD7"/>
    </sheetView>
  </sheetViews>
  <sheetFormatPr defaultRowHeight="13.5"/>
  <cols>
    <col min="1" max="1" width="8.25" style="2" customWidth="1"/>
    <col min="2" max="2" width="7.375" style="2" customWidth="1"/>
    <col min="3" max="5" width="6.625" style="2" customWidth="1"/>
    <col min="6" max="16" width="7.625" style="2" customWidth="1"/>
    <col min="17" max="256" width="9" style="2"/>
    <col min="257" max="257" width="8.25" style="2" customWidth="1"/>
    <col min="258" max="258" width="7.375" style="2" customWidth="1"/>
    <col min="259" max="261" width="6.625" style="2" customWidth="1"/>
    <col min="262" max="272" width="7.625" style="2" customWidth="1"/>
    <col min="273" max="512" width="9" style="2"/>
    <col min="513" max="513" width="8.25" style="2" customWidth="1"/>
    <col min="514" max="514" width="7.375" style="2" customWidth="1"/>
    <col min="515" max="517" width="6.625" style="2" customWidth="1"/>
    <col min="518" max="528" width="7.625" style="2" customWidth="1"/>
    <col min="529" max="768" width="9" style="2"/>
    <col min="769" max="769" width="8.25" style="2" customWidth="1"/>
    <col min="770" max="770" width="7.375" style="2" customWidth="1"/>
    <col min="771" max="773" width="6.625" style="2" customWidth="1"/>
    <col min="774" max="784" width="7.625" style="2" customWidth="1"/>
    <col min="785" max="1024" width="9" style="2"/>
    <col min="1025" max="1025" width="8.25" style="2" customWidth="1"/>
    <col min="1026" max="1026" width="7.375" style="2" customWidth="1"/>
    <col min="1027" max="1029" width="6.625" style="2" customWidth="1"/>
    <col min="1030" max="1040" width="7.625" style="2" customWidth="1"/>
    <col min="1041" max="1280" width="9" style="2"/>
    <col min="1281" max="1281" width="8.25" style="2" customWidth="1"/>
    <col min="1282" max="1282" width="7.375" style="2" customWidth="1"/>
    <col min="1283" max="1285" width="6.625" style="2" customWidth="1"/>
    <col min="1286" max="1296" width="7.625" style="2" customWidth="1"/>
    <col min="1297" max="1536" width="9" style="2"/>
    <col min="1537" max="1537" width="8.25" style="2" customWidth="1"/>
    <col min="1538" max="1538" width="7.375" style="2" customWidth="1"/>
    <col min="1539" max="1541" width="6.625" style="2" customWidth="1"/>
    <col min="1542" max="1552" width="7.625" style="2" customWidth="1"/>
    <col min="1553" max="1792" width="9" style="2"/>
    <col min="1793" max="1793" width="8.25" style="2" customWidth="1"/>
    <col min="1794" max="1794" width="7.375" style="2" customWidth="1"/>
    <col min="1795" max="1797" width="6.625" style="2" customWidth="1"/>
    <col min="1798" max="1808" width="7.625" style="2" customWidth="1"/>
    <col min="1809" max="2048" width="9" style="2"/>
    <col min="2049" max="2049" width="8.25" style="2" customWidth="1"/>
    <col min="2050" max="2050" width="7.375" style="2" customWidth="1"/>
    <col min="2051" max="2053" width="6.625" style="2" customWidth="1"/>
    <col min="2054" max="2064" width="7.625" style="2" customWidth="1"/>
    <col min="2065" max="2304" width="9" style="2"/>
    <col min="2305" max="2305" width="8.25" style="2" customWidth="1"/>
    <col min="2306" max="2306" width="7.375" style="2" customWidth="1"/>
    <col min="2307" max="2309" width="6.625" style="2" customWidth="1"/>
    <col min="2310" max="2320" width="7.625" style="2" customWidth="1"/>
    <col min="2321" max="2560" width="9" style="2"/>
    <col min="2561" max="2561" width="8.25" style="2" customWidth="1"/>
    <col min="2562" max="2562" width="7.375" style="2" customWidth="1"/>
    <col min="2563" max="2565" width="6.625" style="2" customWidth="1"/>
    <col min="2566" max="2576" width="7.625" style="2" customWidth="1"/>
    <col min="2577" max="2816" width="9" style="2"/>
    <col min="2817" max="2817" width="8.25" style="2" customWidth="1"/>
    <col min="2818" max="2818" width="7.375" style="2" customWidth="1"/>
    <col min="2819" max="2821" width="6.625" style="2" customWidth="1"/>
    <col min="2822" max="2832" width="7.625" style="2" customWidth="1"/>
    <col min="2833" max="3072" width="9" style="2"/>
    <col min="3073" max="3073" width="8.25" style="2" customWidth="1"/>
    <col min="3074" max="3074" width="7.375" style="2" customWidth="1"/>
    <col min="3075" max="3077" width="6.625" style="2" customWidth="1"/>
    <col min="3078" max="3088" width="7.625" style="2" customWidth="1"/>
    <col min="3089" max="3328" width="9" style="2"/>
    <col min="3329" max="3329" width="8.25" style="2" customWidth="1"/>
    <col min="3330" max="3330" width="7.375" style="2" customWidth="1"/>
    <col min="3331" max="3333" width="6.625" style="2" customWidth="1"/>
    <col min="3334" max="3344" width="7.625" style="2" customWidth="1"/>
    <col min="3345" max="3584" width="9" style="2"/>
    <col min="3585" max="3585" width="8.25" style="2" customWidth="1"/>
    <col min="3586" max="3586" width="7.375" style="2" customWidth="1"/>
    <col min="3587" max="3589" width="6.625" style="2" customWidth="1"/>
    <col min="3590" max="3600" width="7.625" style="2" customWidth="1"/>
    <col min="3601" max="3840" width="9" style="2"/>
    <col min="3841" max="3841" width="8.25" style="2" customWidth="1"/>
    <col min="3842" max="3842" width="7.375" style="2" customWidth="1"/>
    <col min="3843" max="3845" width="6.625" style="2" customWidth="1"/>
    <col min="3846" max="3856" width="7.625" style="2" customWidth="1"/>
    <col min="3857" max="4096" width="9" style="2"/>
    <col min="4097" max="4097" width="8.25" style="2" customWidth="1"/>
    <col min="4098" max="4098" width="7.375" style="2" customWidth="1"/>
    <col min="4099" max="4101" width="6.625" style="2" customWidth="1"/>
    <col min="4102" max="4112" width="7.625" style="2" customWidth="1"/>
    <col min="4113" max="4352" width="9" style="2"/>
    <col min="4353" max="4353" width="8.25" style="2" customWidth="1"/>
    <col min="4354" max="4354" width="7.375" style="2" customWidth="1"/>
    <col min="4355" max="4357" width="6.625" style="2" customWidth="1"/>
    <col min="4358" max="4368" width="7.625" style="2" customWidth="1"/>
    <col min="4369" max="4608" width="9" style="2"/>
    <col min="4609" max="4609" width="8.25" style="2" customWidth="1"/>
    <col min="4610" max="4610" width="7.375" style="2" customWidth="1"/>
    <col min="4611" max="4613" width="6.625" style="2" customWidth="1"/>
    <col min="4614" max="4624" width="7.625" style="2" customWidth="1"/>
    <col min="4625" max="4864" width="9" style="2"/>
    <col min="4865" max="4865" width="8.25" style="2" customWidth="1"/>
    <col min="4866" max="4866" width="7.375" style="2" customWidth="1"/>
    <col min="4867" max="4869" width="6.625" style="2" customWidth="1"/>
    <col min="4870" max="4880" width="7.625" style="2" customWidth="1"/>
    <col min="4881" max="5120" width="9" style="2"/>
    <col min="5121" max="5121" width="8.25" style="2" customWidth="1"/>
    <col min="5122" max="5122" width="7.375" style="2" customWidth="1"/>
    <col min="5123" max="5125" width="6.625" style="2" customWidth="1"/>
    <col min="5126" max="5136" width="7.625" style="2" customWidth="1"/>
    <col min="5137" max="5376" width="9" style="2"/>
    <col min="5377" max="5377" width="8.25" style="2" customWidth="1"/>
    <col min="5378" max="5378" width="7.375" style="2" customWidth="1"/>
    <col min="5379" max="5381" width="6.625" style="2" customWidth="1"/>
    <col min="5382" max="5392" width="7.625" style="2" customWidth="1"/>
    <col min="5393" max="5632" width="9" style="2"/>
    <col min="5633" max="5633" width="8.25" style="2" customWidth="1"/>
    <col min="5634" max="5634" width="7.375" style="2" customWidth="1"/>
    <col min="5635" max="5637" width="6.625" style="2" customWidth="1"/>
    <col min="5638" max="5648" width="7.625" style="2" customWidth="1"/>
    <col min="5649" max="5888" width="9" style="2"/>
    <col min="5889" max="5889" width="8.25" style="2" customWidth="1"/>
    <col min="5890" max="5890" width="7.375" style="2" customWidth="1"/>
    <col min="5891" max="5893" width="6.625" style="2" customWidth="1"/>
    <col min="5894" max="5904" width="7.625" style="2" customWidth="1"/>
    <col min="5905" max="6144" width="9" style="2"/>
    <col min="6145" max="6145" width="8.25" style="2" customWidth="1"/>
    <col min="6146" max="6146" width="7.375" style="2" customWidth="1"/>
    <col min="6147" max="6149" width="6.625" style="2" customWidth="1"/>
    <col min="6150" max="6160" width="7.625" style="2" customWidth="1"/>
    <col min="6161" max="6400" width="9" style="2"/>
    <col min="6401" max="6401" width="8.25" style="2" customWidth="1"/>
    <col min="6402" max="6402" width="7.375" style="2" customWidth="1"/>
    <col min="6403" max="6405" width="6.625" style="2" customWidth="1"/>
    <col min="6406" max="6416" width="7.625" style="2" customWidth="1"/>
    <col min="6417" max="6656" width="9" style="2"/>
    <col min="6657" max="6657" width="8.25" style="2" customWidth="1"/>
    <col min="6658" max="6658" width="7.375" style="2" customWidth="1"/>
    <col min="6659" max="6661" width="6.625" style="2" customWidth="1"/>
    <col min="6662" max="6672" width="7.625" style="2" customWidth="1"/>
    <col min="6673" max="6912" width="9" style="2"/>
    <col min="6913" max="6913" width="8.25" style="2" customWidth="1"/>
    <col min="6914" max="6914" width="7.375" style="2" customWidth="1"/>
    <col min="6915" max="6917" width="6.625" style="2" customWidth="1"/>
    <col min="6918" max="6928" width="7.625" style="2" customWidth="1"/>
    <col min="6929" max="7168" width="9" style="2"/>
    <col min="7169" max="7169" width="8.25" style="2" customWidth="1"/>
    <col min="7170" max="7170" width="7.375" style="2" customWidth="1"/>
    <col min="7171" max="7173" width="6.625" style="2" customWidth="1"/>
    <col min="7174" max="7184" width="7.625" style="2" customWidth="1"/>
    <col min="7185" max="7424" width="9" style="2"/>
    <col min="7425" max="7425" width="8.25" style="2" customWidth="1"/>
    <col min="7426" max="7426" width="7.375" style="2" customWidth="1"/>
    <col min="7427" max="7429" width="6.625" style="2" customWidth="1"/>
    <col min="7430" max="7440" width="7.625" style="2" customWidth="1"/>
    <col min="7441" max="7680" width="9" style="2"/>
    <col min="7681" max="7681" width="8.25" style="2" customWidth="1"/>
    <col min="7682" max="7682" width="7.375" style="2" customWidth="1"/>
    <col min="7683" max="7685" width="6.625" style="2" customWidth="1"/>
    <col min="7686" max="7696" width="7.625" style="2" customWidth="1"/>
    <col min="7697" max="7936" width="9" style="2"/>
    <col min="7937" max="7937" width="8.25" style="2" customWidth="1"/>
    <col min="7938" max="7938" width="7.375" style="2" customWidth="1"/>
    <col min="7939" max="7941" width="6.625" style="2" customWidth="1"/>
    <col min="7942" max="7952" width="7.625" style="2" customWidth="1"/>
    <col min="7953" max="8192" width="9" style="2"/>
    <col min="8193" max="8193" width="8.25" style="2" customWidth="1"/>
    <col min="8194" max="8194" width="7.375" style="2" customWidth="1"/>
    <col min="8195" max="8197" width="6.625" style="2" customWidth="1"/>
    <col min="8198" max="8208" width="7.625" style="2" customWidth="1"/>
    <col min="8209" max="8448" width="9" style="2"/>
    <col min="8449" max="8449" width="8.25" style="2" customWidth="1"/>
    <col min="8450" max="8450" width="7.375" style="2" customWidth="1"/>
    <col min="8451" max="8453" width="6.625" style="2" customWidth="1"/>
    <col min="8454" max="8464" width="7.625" style="2" customWidth="1"/>
    <col min="8465" max="8704" width="9" style="2"/>
    <col min="8705" max="8705" width="8.25" style="2" customWidth="1"/>
    <col min="8706" max="8706" width="7.375" style="2" customWidth="1"/>
    <col min="8707" max="8709" width="6.625" style="2" customWidth="1"/>
    <col min="8710" max="8720" width="7.625" style="2" customWidth="1"/>
    <col min="8721" max="8960" width="9" style="2"/>
    <col min="8961" max="8961" width="8.25" style="2" customWidth="1"/>
    <col min="8962" max="8962" width="7.375" style="2" customWidth="1"/>
    <col min="8963" max="8965" width="6.625" style="2" customWidth="1"/>
    <col min="8966" max="8976" width="7.625" style="2" customWidth="1"/>
    <col min="8977" max="9216" width="9" style="2"/>
    <col min="9217" max="9217" width="8.25" style="2" customWidth="1"/>
    <col min="9218" max="9218" width="7.375" style="2" customWidth="1"/>
    <col min="9219" max="9221" width="6.625" style="2" customWidth="1"/>
    <col min="9222" max="9232" width="7.625" style="2" customWidth="1"/>
    <col min="9233" max="9472" width="9" style="2"/>
    <col min="9473" max="9473" width="8.25" style="2" customWidth="1"/>
    <col min="9474" max="9474" width="7.375" style="2" customWidth="1"/>
    <col min="9475" max="9477" width="6.625" style="2" customWidth="1"/>
    <col min="9478" max="9488" width="7.625" style="2" customWidth="1"/>
    <col min="9489" max="9728" width="9" style="2"/>
    <col min="9729" max="9729" width="8.25" style="2" customWidth="1"/>
    <col min="9730" max="9730" width="7.375" style="2" customWidth="1"/>
    <col min="9731" max="9733" width="6.625" style="2" customWidth="1"/>
    <col min="9734" max="9744" width="7.625" style="2" customWidth="1"/>
    <col min="9745" max="9984" width="9" style="2"/>
    <col min="9985" max="9985" width="8.25" style="2" customWidth="1"/>
    <col min="9986" max="9986" width="7.375" style="2" customWidth="1"/>
    <col min="9987" max="9989" width="6.625" style="2" customWidth="1"/>
    <col min="9990" max="10000" width="7.625" style="2" customWidth="1"/>
    <col min="10001" max="10240" width="9" style="2"/>
    <col min="10241" max="10241" width="8.25" style="2" customWidth="1"/>
    <col min="10242" max="10242" width="7.375" style="2" customWidth="1"/>
    <col min="10243" max="10245" width="6.625" style="2" customWidth="1"/>
    <col min="10246" max="10256" width="7.625" style="2" customWidth="1"/>
    <col min="10257" max="10496" width="9" style="2"/>
    <col min="10497" max="10497" width="8.25" style="2" customWidth="1"/>
    <col min="10498" max="10498" width="7.375" style="2" customWidth="1"/>
    <col min="10499" max="10501" width="6.625" style="2" customWidth="1"/>
    <col min="10502" max="10512" width="7.625" style="2" customWidth="1"/>
    <col min="10513" max="10752" width="9" style="2"/>
    <col min="10753" max="10753" width="8.25" style="2" customWidth="1"/>
    <col min="10754" max="10754" width="7.375" style="2" customWidth="1"/>
    <col min="10755" max="10757" width="6.625" style="2" customWidth="1"/>
    <col min="10758" max="10768" width="7.625" style="2" customWidth="1"/>
    <col min="10769" max="11008" width="9" style="2"/>
    <col min="11009" max="11009" width="8.25" style="2" customWidth="1"/>
    <col min="11010" max="11010" width="7.375" style="2" customWidth="1"/>
    <col min="11011" max="11013" width="6.625" style="2" customWidth="1"/>
    <col min="11014" max="11024" width="7.625" style="2" customWidth="1"/>
    <col min="11025" max="11264" width="9" style="2"/>
    <col min="11265" max="11265" width="8.25" style="2" customWidth="1"/>
    <col min="11266" max="11266" width="7.375" style="2" customWidth="1"/>
    <col min="11267" max="11269" width="6.625" style="2" customWidth="1"/>
    <col min="11270" max="11280" width="7.625" style="2" customWidth="1"/>
    <col min="11281" max="11520" width="9" style="2"/>
    <col min="11521" max="11521" width="8.25" style="2" customWidth="1"/>
    <col min="11522" max="11522" width="7.375" style="2" customWidth="1"/>
    <col min="11523" max="11525" width="6.625" style="2" customWidth="1"/>
    <col min="11526" max="11536" width="7.625" style="2" customWidth="1"/>
    <col min="11537" max="11776" width="9" style="2"/>
    <col min="11777" max="11777" width="8.25" style="2" customWidth="1"/>
    <col min="11778" max="11778" width="7.375" style="2" customWidth="1"/>
    <col min="11779" max="11781" width="6.625" style="2" customWidth="1"/>
    <col min="11782" max="11792" width="7.625" style="2" customWidth="1"/>
    <col min="11793" max="12032" width="9" style="2"/>
    <col min="12033" max="12033" width="8.25" style="2" customWidth="1"/>
    <col min="12034" max="12034" width="7.375" style="2" customWidth="1"/>
    <col min="12035" max="12037" width="6.625" style="2" customWidth="1"/>
    <col min="12038" max="12048" width="7.625" style="2" customWidth="1"/>
    <col min="12049" max="12288" width="9" style="2"/>
    <col min="12289" max="12289" width="8.25" style="2" customWidth="1"/>
    <col min="12290" max="12290" width="7.375" style="2" customWidth="1"/>
    <col min="12291" max="12293" width="6.625" style="2" customWidth="1"/>
    <col min="12294" max="12304" width="7.625" style="2" customWidth="1"/>
    <col min="12305" max="12544" width="9" style="2"/>
    <col min="12545" max="12545" width="8.25" style="2" customWidth="1"/>
    <col min="12546" max="12546" width="7.375" style="2" customWidth="1"/>
    <col min="12547" max="12549" width="6.625" style="2" customWidth="1"/>
    <col min="12550" max="12560" width="7.625" style="2" customWidth="1"/>
    <col min="12561" max="12800" width="9" style="2"/>
    <col min="12801" max="12801" width="8.25" style="2" customWidth="1"/>
    <col min="12802" max="12802" width="7.375" style="2" customWidth="1"/>
    <col min="12803" max="12805" width="6.625" style="2" customWidth="1"/>
    <col min="12806" max="12816" width="7.625" style="2" customWidth="1"/>
    <col min="12817" max="13056" width="9" style="2"/>
    <col min="13057" max="13057" width="8.25" style="2" customWidth="1"/>
    <col min="13058" max="13058" width="7.375" style="2" customWidth="1"/>
    <col min="13059" max="13061" width="6.625" style="2" customWidth="1"/>
    <col min="13062" max="13072" width="7.625" style="2" customWidth="1"/>
    <col min="13073" max="13312" width="9" style="2"/>
    <col min="13313" max="13313" width="8.25" style="2" customWidth="1"/>
    <col min="13314" max="13314" width="7.375" style="2" customWidth="1"/>
    <col min="13315" max="13317" width="6.625" style="2" customWidth="1"/>
    <col min="13318" max="13328" width="7.625" style="2" customWidth="1"/>
    <col min="13329" max="13568" width="9" style="2"/>
    <col min="13569" max="13569" width="8.25" style="2" customWidth="1"/>
    <col min="13570" max="13570" width="7.375" style="2" customWidth="1"/>
    <col min="13571" max="13573" width="6.625" style="2" customWidth="1"/>
    <col min="13574" max="13584" width="7.625" style="2" customWidth="1"/>
    <col min="13585" max="13824" width="9" style="2"/>
    <col min="13825" max="13825" width="8.25" style="2" customWidth="1"/>
    <col min="13826" max="13826" width="7.375" style="2" customWidth="1"/>
    <col min="13827" max="13829" width="6.625" style="2" customWidth="1"/>
    <col min="13830" max="13840" width="7.625" style="2" customWidth="1"/>
    <col min="13841" max="14080" width="9" style="2"/>
    <col min="14081" max="14081" width="8.25" style="2" customWidth="1"/>
    <col min="14082" max="14082" width="7.375" style="2" customWidth="1"/>
    <col min="14083" max="14085" width="6.625" style="2" customWidth="1"/>
    <col min="14086" max="14096" width="7.625" style="2" customWidth="1"/>
    <col min="14097" max="14336" width="9" style="2"/>
    <col min="14337" max="14337" width="8.25" style="2" customWidth="1"/>
    <col min="14338" max="14338" width="7.375" style="2" customWidth="1"/>
    <col min="14339" max="14341" width="6.625" style="2" customWidth="1"/>
    <col min="14342" max="14352" width="7.625" style="2" customWidth="1"/>
    <col min="14353" max="14592" width="9" style="2"/>
    <col min="14593" max="14593" width="8.25" style="2" customWidth="1"/>
    <col min="14594" max="14594" width="7.375" style="2" customWidth="1"/>
    <col min="14595" max="14597" width="6.625" style="2" customWidth="1"/>
    <col min="14598" max="14608" width="7.625" style="2" customWidth="1"/>
    <col min="14609" max="14848" width="9" style="2"/>
    <col min="14849" max="14849" width="8.25" style="2" customWidth="1"/>
    <col min="14850" max="14850" width="7.375" style="2" customWidth="1"/>
    <col min="14851" max="14853" width="6.625" style="2" customWidth="1"/>
    <col min="14854" max="14864" width="7.625" style="2" customWidth="1"/>
    <col min="14865" max="15104" width="9" style="2"/>
    <col min="15105" max="15105" width="8.25" style="2" customWidth="1"/>
    <col min="15106" max="15106" width="7.375" style="2" customWidth="1"/>
    <col min="15107" max="15109" width="6.625" style="2" customWidth="1"/>
    <col min="15110" max="15120" width="7.625" style="2" customWidth="1"/>
    <col min="15121" max="15360" width="9" style="2"/>
    <col min="15361" max="15361" width="8.25" style="2" customWidth="1"/>
    <col min="15362" max="15362" width="7.375" style="2" customWidth="1"/>
    <col min="15363" max="15365" width="6.625" style="2" customWidth="1"/>
    <col min="15366" max="15376" width="7.625" style="2" customWidth="1"/>
    <col min="15377" max="15616" width="9" style="2"/>
    <col min="15617" max="15617" width="8.25" style="2" customWidth="1"/>
    <col min="15618" max="15618" width="7.375" style="2" customWidth="1"/>
    <col min="15619" max="15621" width="6.625" style="2" customWidth="1"/>
    <col min="15622" max="15632" width="7.625" style="2" customWidth="1"/>
    <col min="15633" max="15872" width="9" style="2"/>
    <col min="15873" max="15873" width="8.25" style="2" customWidth="1"/>
    <col min="15874" max="15874" width="7.375" style="2" customWidth="1"/>
    <col min="15875" max="15877" width="6.625" style="2" customWidth="1"/>
    <col min="15878" max="15888" width="7.625" style="2" customWidth="1"/>
    <col min="15889" max="16128" width="9" style="2"/>
    <col min="16129" max="16129" width="8.25" style="2" customWidth="1"/>
    <col min="16130" max="16130" width="7.375" style="2" customWidth="1"/>
    <col min="16131" max="16133" width="6.625" style="2" customWidth="1"/>
    <col min="16134" max="16144" width="7.625" style="2" customWidth="1"/>
    <col min="16145" max="16384" width="9" style="2"/>
  </cols>
  <sheetData>
    <row r="1" spans="1:16" ht="20.25" customHeight="1">
      <c r="A1" s="396" t="s">
        <v>310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1"/>
    </row>
    <row r="2" spans="1:16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6" ht="20.2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ht="24.95" customHeight="1">
      <c r="A4" s="397" t="s">
        <v>1</v>
      </c>
      <c r="B4" s="398" t="s">
        <v>2</v>
      </c>
      <c r="C4" s="399" t="s">
        <v>3</v>
      </c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400" t="s">
        <v>4</v>
      </c>
    </row>
    <row r="5" spans="1:16" ht="24.95" customHeight="1">
      <c r="A5" s="397"/>
      <c r="B5" s="398"/>
      <c r="C5" s="398" t="s">
        <v>5</v>
      </c>
      <c r="D5" s="398"/>
      <c r="E5" s="398"/>
      <c r="F5" s="398"/>
      <c r="G5" s="398"/>
      <c r="H5" s="398"/>
      <c r="I5" s="398"/>
      <c r="J5" s="398" t="s">
        <v>6</v>
      </c>
      <c r="K5" s="398"/>
      <c r="L5" s="398"/>
      <c r="M5" s="398"/>
      <c r="N5" s="398"/>
      <c r="O5" s="403" t="s">
        <v>7</v>
      </c>
      <c r="P5" s="401"/>
    </row>
    <row r="6" spans="1:16" ht="24.95" customHeight="1">
      <c r="A6" s="397"/>
      <c r="B6" s="398"/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6" t="s">
        <v>8</v>
      </c>
      <c r="K6" s="7" t="s">
        <v>15</v>
      </c>
      <c r="L6" s="7" t="s">
        <v>16</v>
      </c>
      <c r="M6" s="7" t="s">
        <v>17</v>
      </c>
      <c r="N6" s="7" t="s">
        <v>18</v>
      </c>
      <c r="O6" s="404"/>
      <c r="P6" s="402"/>
    </row>
    <row r="7" spans="1:16" ht="24.95" customHeight="1">
      <c r="A7" s="8" t="s">
        <v>20</v>
      </c>
      <c r="B7" s="9">
        <v>2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2</v>
      </c>
      <c r="K7" s="9">
        <v>0</v>
      </c>
      <c r="L7" s="9">
        <v>0</v>
      </c>
      <c r="M7" s="9">
        <v>0</v>
      </c>
      <c r="N7" s="9">
        <v>2</v>
      </c>
      <c r="O7" s="9">
        <v>0</v>
      </c>
      <c r="P7" s="10">
        <v>0</v>
      </c>
    </row>
    <row r="8" spans="1:16" ht="24.95" customHeight="1">
      <c r="A8" s="11" t="s">
        <v>21</v>
      </c>
      <c r="B8" s="9">
        <v>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2</v>
      </c>
      <c r="K8" s="9">
        <v>0</v>
      </c>
      <c r="L8" s="9">
        <v>0</v>
      </c>
      <c r="M8" s="9">
        <v>0</v>
      </c>
      <c r="N8" s="9">
        <v>2</v>
      </c>
      <c r="O8" s="9">
        <v>0</v>
      </c>
      <c r="P8" s="10">
        <v>0</v>
      </c>
    </row>
    <row r="9" spans="1:16" ht="24.95" customHeight="1">
      <c r="A9" s="12" t="s">
        <v>22</v>
      </c>
      <c r="B9" s="9">
        <v>2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2</v>
      </c>
      <c r="K9" s="9">
        <v>0</v>
      </c>
      <c r="L9" s="9">
        <v>0</v>
      </c>
      <c r="M9" s="9">
        <v>0</v>
      </c>
      <c r="N9" s="9">
        <v>2</v>
      </c>
      <c r="O9" s="9">
        <v>0</v>
      </c>
      <c r="P9" s="10">
        <v>0</v>
      </c>
    </row>
    <row r="10" spans="1:16" ht="24.95" customHeight="1">
      <c r="A10" s="12" t="s">
        <v>23</v>
      </c>
      <c r="B10" s="9">
        <v>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2</v>
      </c>
      <c r="K10" s="9">
        <v>0</v>
      </c>
      <c r="L10" s="9">
        <v>0</v>
      </c>
      <c r="M10" s="9">
        <v>0</v>
      </c>
      <c r="N10" s="9">
        <v>2</v>
      </c>
      <c r="O10" s="9">
        <v>0</v>
      </c>
      <c r="P10" s="9">
        <v>0</v>
      </c>
    </row>
    <row r="11" spans="1:16" s="269" customFormat="1" ht="24.95" customHeight="1">
      <c r="A11" s="12" t="s">
        <v>24</v>
      </c>
      <c r="B11" s="268">
        <v>2</v>
      </c>
      <c r="C11" s="268">
        <f>SUM(D11:I11)</f>
        <v>0</v>
      </c>
      <c r="D11" s="9"/>
      <c r="E11" s="9"/>
      <c r="F11" s="9"/>
      <c r="G11" s="9"/>
      <c r="H11" s="9"/>
      <c r="I11" s="9"/>
      <c r="J11" s="268">
        <v>2</v>
      </c>
      <c r="K11" s="9"/>
      <c r="L11" s="9"/>
      <c r="M11" s="9"/>
      <c r="N11" s="9">
        <v>2</v>
      </c>
      <c r="O11" s="9"/>
      <c r="P11" s="10"/>
    </row>
    <row r="12" spans="1:16" ht="24.95" customHeight="1">
      <c r="A12" s="13" t="s">
        <v>323</v>
      </c>
      <c r="B12" s="14">
        <v>2</v>
      </c>
      <c r="C12" s="14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14">
        <v>2</v>
      </c>
      <c r="K12" s="9">
        <v>0</v>
      </c>
      <c r="L12" s="9">
        <v>0</v>
      </c>
      <c r="M12" s="9">
        <v>0</v>
      </c>
      <c r="N12" s="9">
        <v>2</v>
      </c>
      <c r="O12" s="9">
        <v>0</v>
      </c>
      <c r="P12" s="10">
        <v>0</v>
      </c>
    </row>
    <row r="13" spans="1:16" ht="20.25" customHeight="1">
      <c r="A13" s="15" t="s">
        <v>25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"/>
    </row>
    <row r="14" spans="1:16" ht="24.95" customHeight="1"/>
    <row r="15" spans="1:16" ht="24.95" customHeight="1"/>
    <row r="16" spans="1:16" ht="24.95" customHeight="1"/>
  </sheetData>
  <mergeCells count="8">
    <mergeCell ref="A1:O1"/>
    <mergeCell ref="A4:A6"/>
    <mergeCell ref="B4:B6"/>
    <mergeCell ref="C4:O4"/>
    <mergeCell ref="P4:P6"/>
    <mergeCell ref="C5:I5"/>
    <mergeCell ref="J5:N5"/>
    <mergeCell ref="O5:O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B12" sqref="B12:N12"/>
    </sheetView>
  </sheetViews>
  <sheetFormatPr defaultRowHeight="13.5"/>
  <cols>
    <col min="1" max="1" width="8.75" style="2" customWidth="1"/>
    <col min="2" max="14" width="7.125" style="2" customWidth="1"/>
    <col min="15" max="256" width="9" style="2"/>
    <col min="257" max="257" width="8.75" style="2" customWidth="1"/>
    <col min="258" max="270" width="7.125" style="2" customWidth="1"/>
    <col min="271" max="512" width="9" style="2"/>
    <col min="513" max="513" width="8.75" style="2" customWidth="1"/>
    <col min="514" max="526" width="7.125" style="2" customWidth="1"/>
    <col min="527" max="768" width="9" style="2"/>
    <col min="769" max="769" width="8.75" style="2" customWidth="1"/>
    <col min="770" max="782" width="7.125" style="2" customWidth="1"/>
    <col min="783" max="1024" width="9" style="2"/>
    <col min="1025" max="1025" width="8.75" style="2" customWidth="1"/>
    <col min="1026" max="1038" width="7.125" style="2" customWidth="1"/>
    <col min="1039" max="1280" width="9" style="2"/>
    <col min="1281" max="1281" width="8.75" style="2" customWidth="1"/>
    <col min="1282" max="1294" width="7.125" style="2" customWidth="1"/>
    <col min="1295" max="1536" width="9" style="2"/>
    <col min="1537" max="1537" width="8.75" style="2" customWidth="1"/>
    <col min="1538" max="1550" width="7.125" style="2" customWidth="1"/>
    <col min="1551" max="1792" width="9" style="2"/>
    <col min="1793" max="1793" width="8.75" style="2" customWidth="1"/>
    <col min="1794" max="1806" width="7.125" style="2" customWidth="1"/>
    <col min="1807" max="2048" width="9" style="2"/>
    <col min="2049" max="2049" width="8.75" style="2" customWidth="1"/>
    <col min="2050" max="2062" width="7.125" style="2" customWidth="1"/>
    <col min="2063" max="2304" width="9" style="2"/>
    <col min="2305" max="2305" width="8.75" style="2" customWidth="1"/>
    <col min="2306" max="2318" width="7.125" style="2" customWidth="1"/>
    <col min="2319" max="2560" width="9" style="2"/>
    <col min="2561" max="2561" width="8.75" style="2" customWidth="1"/>
    <col min="2562" max="2574" width="7.125" style="2" customWidth="1"/>
    <col min="2575" max="2816" width="9" style="2"/>
    <col min="2817" max="2817" width="8.75" style="2" customWidth="1"/>
    <col min="2818" max="2830" width="7.125" style="2" customWidth="1"/>
    <col min="2831" max="3072" width="9" style="2"/>
    <col min="3073" max="3073" width="8.75" style="2" customWidth="1"/>
    <col min="3074" max="3086" width="7.125" style="2" customWidth="1"/>
    <col min="3087" max="3328" width="9" style="2"/>
    <col min="3329" max="3329" width="8.75" style="2" customWidth="1"/>
    <col min="3330" max="3342" width="7.125" style="2" customWidth="1"/>
    <col min="3343" max="3584" width="9" style="2"/>
    <col min="3585" max="3585" width="8.75" style="2" customWidth="1"/>
    <col min="3586" max="3598" width="7.125" style="2" customWidth="1"/>
    <col min="3599" max="3840" width="9" style="2"/>
    <col min="3841" max="3841" width="8.75" style="2" customWidth="1"/>
    <col min="3842" max="3854" width="7.125" style="2" customWidth="1"/>
    <col min="3855" max="4096" width="9" style="2"/>
    <col min="4097" max="4097" width="8.75" style="2" customWidth="1"/>
    <col min="4098" max="4110" width="7.125" style="2" customWidth="1"/>
    <col min="4111" max="4352" width="9" style="2"/>
    <col min="4353" max="4353" width="8.75" style="2" customWidth="1"/>
    <col min="4354" max="4366" width="7.125" style="2" customWidth="1"/>
    <col min="4367" max="4608" width="9" style="2"/>
    <col min="4609" max="4609" width="8.75" style="2" customWidth="1"/>
    <col min="4610" max="4622" width="7.125" style="2" customWidth="1"/>
    <col min="4623" max="4864" width="9" style="2"/>
    <col min="4865" max="4865" width="8.75" style="2" customWidth="1"/>
    <col min="4866" max="4878" width="7.125" style="2" customWidth="1"/>
    <col min="4879" max="5120" width="9" style="2"/>
    <col min="5121" max="5121" width="8.75" style="2" customWidth="1"/>
    <col min="5122" max="5134" width="7.125" style="2" customWidth="1"/>
    <col min="5135" max="5376" width="9" style="2"/>
    <col min="5377" max="5377" width="8.75" style="2" customWidth="1"/>
    <col min="5378" max="5390" width="7.125" style="2" customWidth="1"/>
    <col min="5391" max="5632" width="9" style="2"/>
    <col min="5633" max="5633" width="8.75" style="2" customWidth="1"/>
    <col min="5634" max="5646" width="7.125" style="2" customWidth="1"/>
    <col min="5647" max="5888" width="9" style="2"/>
    <col min="5889" max="5889" width="8.75" style="2" customWidth="1"/>
    <col min="5890" max="5902" width="7.125" style="2" customWidth="1"/>
    <col min="5903" max="6144" width="9" style="2"/>
    <col min="6145" max="6145" width="8.75" style="2" customWidth="1"/>
    <col min="6146" max="6158" width="7.125" style="2" customWidth="1"/>
    <col min="6159" max="6400" width="9" style="2"/>
    <col min="6401" max="6401" width="8.75" style="2" customWidth="1"/>
    <col min="6402" max="6414" width="7.125" style="2" customWidth="1"/>
    <col min="6415" max="6656" width="9" style="2"/>
    <col min="6657" max="6657" width="8.75" style="2" customWidth="1"/>
    <col min="6658" max="6670" width="7.125" style="2" customWidth="1"/>
    <col min="6671" max="6912" width="9" style="2"/>
    <col min="6913" max="6913" width="8.75" style="2" customWidth="1"/>
    <col min="6914" max="6926" width="7.125" style="2" customWidth="1"/>
    <col min="6927" max="7168" width="9" style="2"/>
    <col min="7169" max="7169" width="8.75" style="2" customWidth="1"/>
    <col min="7170" max="7182" width="7.125" style="2" customWidth="1"/>
    <col min="7183" max="7424" width="9" style="2"/>
    <col min="7425" max="7425" width="8.75" style="2" customWidth="1"/>
    <col min="7426" max="7438" width="7.125" style="2" customWidth="1"/>
    <col min="7439" max="7680" width="9" style="2"/>
    <col min="7681" max="7681" width="8.75" style="2" customWidth="1"/>
    <col min="7682" max="7694" width="7.125" style="2" customWidth="1"/>
    <col min="7695" max="7936" width="9" style="2"/>
    <col min="7937" max="7937" width="8.75" style="2" customWidth="1"/>
    <col min="7938" max="7950" width="7.125" style="2" customWidth="1"/>
    <col min="7951" max="8192" width="9" style="2"/>
    <col min="8193" max="8193" width="8.75" style="2" customWidth="1"/>
    <col min="8194" max="8206" width="7.125" style="2" customWidth="1"/>
    <col min="8207" max="8448" width="9" style="2"/>
    <col min="8449" max="8449" width="8.75" style="2" customWidth="1"/>
    <col min="8450" max="8462" width="7.125" style="2" customWidth="1"/>
    <col min="8463" max="8704" width="9" style="2"/>
    <col min="8705" max="8705" width="8.75" style="2" customWidth="1"/>
    <col min="8706" max="8718" width="7.125" style="2" customWidth="1"/>
    <col min="8719" max="8960" width="9" style="2"/>
    <col min="8961" max="8961" width="8.75" style="2" customWidth="1"/>
    <col min="8962" max="8974" width="7.125" style="2" customWidth="1"/>
    <col min="8975" max="9216" width="9" style="2"/>
    <col min="9217" max="9217" width="8.75" style="2" customWidth="1"/>
    <col min="9218" max="9230" width="7.125" style="2" customWidth="1"/>
    <col min="9231" max="9472" width="9" style="2"/>
    <col min="9473" max="9473" width="8.75" style="2" customWidth="1"/>
    <col min="9474" max="9486" width="7.125" style="2" customWidth="1"/>
    <col min="9487" max="9728" width="9" style="2"/>
    <col min="9729" max="9729" width="8.75" style="2" customWidth="1"/>
    <col min="9730" max="9742" width="7.125" style="2" customWidth="1"/>
    <col min="9743" max="9984" width="9" style="2"/>
    <col min="9985" max="9985" width="8.75" style="2" customWidth="1"/>
    <col min="9986" max="9998" width="7.125" style="2" customWidth="1"/>
    <col min="9999" max="10240" width="9" style="2"/>
    <col min="10241" max="10241" width="8.75" style="2" customWidth="1"/>
    <col min="10242" max="10254" width="7.125" style="2" customWidth="1"/>
    <col min="10255" max="10496" width="9" style="2"/>
    <col min="10497" max="10497" width="8.75" style="2" customWidth="1"/>
    <col min="10498" max="10510" width="7.125" style="2" customWidth="1"/>
    <col min="10511" max="10752" width="9" style="2"/>
    <col min="10753" max="10753" width="8.75" style="2" customWidth="1"/>
    <col min="10754" max="10766" width="7.125" style="2" customWidth="1"/>
    <col min="10767" max="11008" width="9" style="2"/>
    <col min="11009" max="11009" width="8.75" style="2" customWidth="1"/>
    <col min="11010" max="11022" width="7.125" style="2" customWidth="1"/>
    <col min="11023" max="11264" width="9" style="2"/>
    <col min="11265" max="11265" width="8.75" style="2" customWidth="1"/>
    <col min="11266" max="11278" width="7.125" style="2" customWidth="1"/>
    <col min="11279" max="11520" width="9" style="2"/>
    <col min="11521" max="11521" width="8.75" style="2" customWidth="1"/>
    <col min="11522" max="11534" width="7.125" style="2" customWidth="1"/>
    <col min="11535" max="11776" width="9" style="2"/>
    <col min="11777" max="11777" width="8.75" style="2" customWidth="1"/>
    <col min="11778" max="11790" width="7.125" style="2" customWidth="1"/>
    <col min="11791" max="12032" width="9" style="2"/>
    <col min="12033" max="12033" width="8.75" style="2" customWidth="1"/>
    <col min="12034" max="12046" width="7.125" style="2" customWidth="1"/>
    <col min="12047" max="12288" width="9" style="2"/>
    <col min="12289" max="12289" width="8.75" style="2" customWidth="1"/>
    <col min="12290" max="12302" width="7.125" style="2" customWidth="1"/>
    <col min="12303" max="12544" width="9" style="2"/>
    <col min="12545" max="12545" width="8.75" style="2" customWidth="1"/>
    <col min="12546" max="12558" width="7.125" style="2" customWidth="1"/>
    <col min="12559" max="12800" width="9" style="2"/>
    <col min="12801" max="12801" width="8.75" style="2" customWidth="1"/>
    <col min="12802" max="12814" width="7.125" style="2" customWidth="1"/>
    <col min="12815" max="13056" width="9" style="2"/>
    <col min="13057" max="13057" width="8.75" style="2" customWidth="1"/>
    <col min="13058" max="13070" width="7.125" style="2" customWidth="1"/>
    <col min="13071" max="13312" width="9" style="2"/>
    <col min="13313" max="13313" width="8.75" style="2" customWidth="1"/>
    <col min="13314" max="13326" width="7.125" style="2" customWidth="1"/>
    <col min="13327" max="13568" width="9" style="2"/>
    <col min="13569" max="13569" width="8.75" style="2" customWidth="1"/>
    <col min="13570" max="13582" width="7.125" style="2" customWidth="1"/>
    <col min="13583" max="13824" width="9" style="2"/>
    <col min="13825" max="13825" width="8.75" style="2" customWidth="1"/>
    <col min="13826" max="13838" width="7.125" style="2" customWidth="1"/>
    <col min="13839" max="14080" width="9" style="2"/>
    <col min="14081" max="14081" width="8.75" style="2" customWidth="1"/>
    <col min="14082" max="14094" width="7.125" style="2" customWidth="1"/>
    <col min="14095" max="14336" width="9" style="2"/>
    <col min="14337" max="14337" width="8.75" style="2" customWidth="1"/>
    <col min="14338" max="14350" width="7.125" style="2" customWidth="1"/>
    <col min="14351" max="14592" width="9" style="2"/>
    <col min="14593" max="14593" width="8.75" style="2" customWidth="1"/>
    <col min="14594" max="14606" width="7.125" style="2" customWidth="1"/>
    <col min="14607" max="14848" width="9" style="2"/>
    <col min="14849" max="14849" width="8.75" style="2" customWidth="1"/>
    <col min="14850" max="14862" width="7.125" style="2" customWidth="1"/>
    <col min="14863" max="15104" width="9" style="2"/>
    <col min="15105" max="15105" width="8.75" style="2" customWidth="1"/>
    <col min="15106" max="15118" width="7.125" style="2" customWidth="1"/>
    <col min="15119" max="15360" width="9" style="2"/>
    <col min="15361" max="15361" width="8.75" style="2" customWidth="1"/>
    <col min="15362" max="15374" width="7.125" style="2" customWidth="1"/>
    <col min="15375" max="15616" width="9" style="2"/>
    <col min="15617" max="15617" width="8.75" style="2" customWidth="1"/>
    <col min="15618" max="15630" width="7.125" style="2" customWidth="1"/>
    <col min="15631" max="15872" width="9" style="2"/>
    <col min="15873" max="15873" width="8.75" style="2" customWidth="1"/>
    <col min="15874" max="15886" width="7.125" style="2" customWidth="1"/>
    <col min="15887" max="16128" width="9" style="2"/>
    <col min="16129" max="16129" width="8.75" style="2" customWidth="1"/>
    <col min="16130" max="16142" width="7.125" style="2" customWidth="1"/>
    <col min="16143" max="16384" width="9" style="2"/>
  </cols>
  <sheetData>
    <row r="1" spans="1:14" ht="20.25" customHeight="1">
      <c r="A1" s="396" t="s">
        <v>311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14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20.25" customHeight="1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s="16" customFormat="1" ht="25.5" customHeight="1">
      <c r="A4" s="405" t="s">
        <v>27</v>
      </c>
      <c r="B4" s="408" t="s">
        <v>28</v>
      </c>
      <c r="C4" s="409"/>
      <c r="D4" s="409"/>
      <c r="E4" s="410"/>
      <c r="F4" s="411" t="s">
        <v>29</v>
      </c>
      <c r="G4" s="411"/>
      <c r="H4" s="399" t="s">
        <v>30</v>
      </c>
      <c r="I4" s="399"/>
      <c r="J4" s="399"/>
      <c r="K4" s="399"/>
      <c r="L4" s="399" t="s">
        <v>31</v>
      </c>
      <c r="M4" s="399"/>
      <c r="N4" s="408"/>
    </row>
    <row r="5" spans="1:14" s="16" customFormat="1" ht="28.5" customHeight="1">
      <c r="A5" s="406"/>
      <c r="B5" s="400" t="s">
        <v>32</v>
      </c>
      <c r="C5" s="403" t="s">
        <v>33</v>
      </c>
      <c r="D5" s="400" t="s">
        <v>34</v>
      </c>
      <c r="E5" s="405"/>
      <c r="F5" s="400" t="s">
        <v>35</v>
      </c>
      <c r="G5" s="414" t="s">
        <v>36</v>
      </c>
      <c r="H5" s="414" t="s">
        <v>37</v>
      </c>
      <c r="I5" s="400" t="s">
        <v>38</v>
      </c>
      <c r="J5" s="403" t="s">
        <v>39</v>
      </c>
      <c r="K5" s="400" t="s">
        <v>40</v>
      </c>
      <c r="L5" s="414" t="s">
        <v>41</v>
      </c>
      <c r="M5" s="414" t="s">
        <v>42</v>
      </c>
      <c r="N5" s="414" t="s">
        <v>43</v>
      </c>
    </row>
    <row r="6" spans="1:14" s="16" customFormat="1" ht="28.5" customHeight="1">
      <c r="A6" s="407"/>
      <c r="B6" s="412"/>
      <c r="C6" s="413"/>
      <c r="D6" s="17"/>
      <c r="E6" s="6" t="s">
        <v>44</v>
      </c>
      <c r="F6" s="412"/>
      <c r="G6" s="412"/>
      <c r="H6" s="412"/>
      <c r="I6" s="412"/>
      <c r="J6" s="404"/>
      <c r="K6" s="412"/>
      <c r="L6" s="412"/>
      <c r="M6" s="412"/>
      <c r="N6" s="412"/>
    </row>
    <row r="7" spans="1:14" ht="24.95" customHeight="1">
      <c r="A7" s="8" t="s">
        <v>45</v>
      </c>
      <c r="B7" s="9">
        <v>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1</v>
      </c>
      <c r="J7" s="9">
        <v>0</v>
      </c>
      <c r="K7" s="9">
        <v>0</v>
      </c>
      <c r="L7" s="9">
        <v>1</v>
      </c>
      <c r="M7" s="9">
        <v>0</v>
      </c>
      <c r="N7" s="10">
        <v>0</v>
      </c>
    </row>
    <row r="8" spans="1:14" ht="22.5" customHeight="1">
      <c r="A8" s="8" t="s">
        <v>46</v>
      </c>
      <c r="B8" s="9">
        <v>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1</v>
      </c>
      <c r="J8" s="9">
        <v>0</v>
      </c>
      <c r="K8" s="9">
        <v>0</v>
      </c>
      <c r="L8" s="9">
        <v>1</v>
      </c>
      <c r="M8" s="9">
        <v>0</v>
      </c>
      <c r="N8" s="10">
        <v>0</v>
      </c>
    </row>
    <row r="9" spans="1:14" ht="22.5" customHeight="1">
      <c r="A9" s="8" t="s">
        <v>47</v>
      </c>
      <c r="B9" s="9">
        <v>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</v>
      </c>
      <c r="J9" s="9">
        <v>2</v>
      </c>
      <c r="K9" s="9">
        <v>1</v>
      </c>
      <c r="L9" s="9">
        <v>1</v>
      </c>
      <c r="M9" s="9">
        <v>0</v>
      </c>
      <c r="N9" s="10">
        <v>0</v>
      </c>
    </row>
    <row r="10" spans="1:14" ht="22.5" customHeight="1">
      <c r="A10" s="12" t="s">
        <v>48</v>
      </c>
      <c r="B10" s="9">
        <v>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1</v>
      </c>
      <c r="J10" s="9">
        <v>2</v>
      </c>
      <c r="K10" s="9">
        <v>1</v>
      </c>
      <c r="L10" s="9">
        <v>1</v>
      </c>
      <c r="M10" s="9">
        <v>0</v>
      </c>
      <c r="N10" s="10">
        <v>0</v>
      </c>
    </row>
    <row r="11" spans="1:14" ht="22.5" customHeight="1">
      <c r="A11" s="12" t="s">
        <v>49</v>
      </c>
      <c r="B11" s="18">
        <v>1</v>
      </c>
      <c r="C11" s="18">
        <v>0</v>
      </c>
      <c r="D11" s="18">
        <v>1</v>
      </c>
      <c r="E11" s="18">
        <v>7</v>
      </c>
      <c r="F11" s="18">
        <v>0</v>
      </c>
      <c r="G11" s="18">
        <v>0</v>
      </c>
      <c r="H11" s="18">
        <v>0</v>
      </c>
      <c r="I11" s="18">
        <v>1</v>
      </c>
      <c r="J11" s="18">
        <v>2</v>
      </c>
      <c r="K11" s="18">
        <v>1</v>
      </c>
      <c r="L11" s="18">
        <v>1</v>
      </c>
      <c r="M11" s="18">
        <v>0</v>
      </c>
      <c r="N11" s="19">
        <v>0</v>
      </c>
    </row>
    <row r="12" spans="1:14" ht="22.5" customHeight="1">
      <c r="A12" s="13" t="s">
        <v>50</v>
      </c>
      <c r="B12" s="9">
        <v>1</v>
      </c>
      <c r="C12" s="9">
        <v>0</v>
      </c>
      <c r="D12" s="9">
        <v>1</v>
      </c>
      <c r="E12" s="9">
        <v>7</v>
      </c>
      <c r="F12" s="9">
        <v>0</v>
      </c>
      <c r="G12" s="9">
        <v>0</v>
      </c>
      <c r="H12" s="9">
        <v>0</v>
      </c>
      <c r="I12" s="9">
        <v>1</v>
      </c>
      <c r="J12" s="9">
        <v>2</v>
      </c>
      <c r="K12" s="9">
        <v>1</v>
      </c>
      <c r="L12" s="9">
        <v>1</v>
      </c>
      <c r="M12" s="9">
        <v>0</v>
      </c>
      <c r="N12" s="10">
        <v>0</v>
      </c>
    </row>
    <row r="13" spans="1:14" ht="15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20.25" customHeight="1">
      <c r="A14" s="22" t="s">
        <v>51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4" ht="20.25" customHeight="1">
      <c r="A15" s="22" t="s">
        <v>52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4" s="23" customFormat="1" ht="20.25" customHeight="1">
      <c r="A16" s="1" t="s">
        <v>53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" s="1" customFormat="1" ht="20.25" customHeight="1">
      <c r="A17" s="1" t="s">
        <v>54</v>
      </c>
    </row>
  </sheetData>
  <mergeCells count="18">
    <mergeCell ref="K5:K6"/>
    <mergeCell ref="L5:L6"/>
    <mergeCell ref="A1:M1"/>
    <mergeCell ref="A4:A6"/>
    <mergeCell ref="B4:E4"/>
    <mergeCell ref="F4:G4"/>
    <mergeCell ref="H4:K4"/>
    <mergeCell ref="L4:N4"/>
    <mergeCell ref="B5:B6"/>
    <mergeCell ref="C5:C6"/>
    <mergeCell ref="D5:E5"/>
    <mergeCell ref="F5:F6"/>
    <mergeCell ref="M5:M6"/>
    <mergeCell ref="N5:N6"/>
    <mergeCell ref="G5:G6"/>
    <mergeCell ref="H5:H6"/>
    <mergeCell ref="I5:I6"/>
    <mergeCell ref="J5:J6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workbookViewId="0">
      <selection activeCell="A7" sqref="A7:XFD7"/>
    </sheetView>
  </sheetViews>
  <sheetFormatPr defaultRowHeight="13.5"/>
  <cols>
    <col min="1" max="1" width="9" style="108"/>
    <col min="2" max="6" width="6.875" style="108" customWidth="1"/>
    <col min="7" max="12" width="6.125" style="108" customWidth="1"/>
    <col min="13" max="18" width="6.875" style="108" customWidth="1"/>
    <col min="19" max="19" width="6.125" style="108" customWidth="1"/>
    <col min="20" max="20" width="6.375" style="108" customWidth="1"/>
    <col min="21" max="21" width="9" style="108" customWidth="1"/>
    <col min="22" max="257" width="9" style="108"/>
    <col min="258" max="262" width="6.875" style="108" customWidth="1"/>
    <col min="263" max="268" width="6.125" style="108" customWidth="1"/>
    <col min="269" max="274" width="6.875" style="108" customWidth="1"/>
    <col min="275" max="275" width="6.125" style="108" customWidth="1"/>
    <col min="276" max="276" width="6.375" style="108" customWidth="1"/>
    <col min="277" max="277" width="9" style="108" customWidth="1"/>
    <col min="278" max="513" width="9" style="108"/>
    <col min="514" max="518" width="6.875" style="108" customWidth="1"/>
    <col min="519" max="524" width="6.125" style="108" customWidth="1"/>
    <col min="525" max="530" width="6.875" style="108" customWidth="1"/>
    <col min="531" max="531" width="6.125" style="108" customWidth="1"/>
    <col min="532" max="532" width="6.375" style="108" customWidth="1"/>
    <col min="533" max="533" width="9" style="108" customWidth="1"/>
    <col min="534" max="769" width="9" style="108"/>
    <col min="770" max="774" width="6.875" style="108" customWidth="1"/>
    <col min="775" max="780" width="6.125" style="108" customWidth="1"/>
    <col min="781" max="786" width="6.875" style="108" customWidth="1"/>
    <col min="787" max="787" width="6.125" style="108" customWidth="1"/>
    <col min="788" max="788" width="6.375" style="108" customWidth="1"/>
    <col min="789" max="789" width="9" style="108" customWidth="1"/>
    <col min="790" max="1025" width="9" style="108"/>
    <col min="1026" max="1030" width="6.875" style="108" customWidth="1"/>
    <col min="1031" max="1036" width="6.125" style="108" customWidth="1"/>
    <col min="1037" max="1042" width="6.875" style="108" customWidth="1"/>
    <col min="1043" max="1043" width="6.125" style="108" customWidth="1"/>
    <col min="1044" max="1044" width="6.375" style="108" customWidth="1"/>
    <col min="1045" max="1045" width="9" style="108" customWidth="1"/>
    <col min="1046" max="1281" width="9" style="108"/>
    <col min="1282" max="1286" width="6.875" style="108" customWidth="1"/>
    <col min="1287" max="1292" width="6.125" style="108" customWidth="1"/>
    <col min="1293" max="1298" width="6.875" style="108" customWidth="1"/>
    <col min="1299" max="1299" width="6.125" style="108" customWidth="1"/>
    <col min="1300" max="1300" width="6.375" style="108" customWidth="1"/>
    <col min="1301" max="1301" width="9" style="108" customWidth="1"/>
    <col min="1302" max="1537" width="9" style="108"/>
    <col min="1538" max="1542" width="6.875" style="108" customWidth="1"/>
    <col min="1543" max="1548" width="6.125" style="108" customWidth="1"/>
    <col min="1549" max="1554" width="6.875" style="108" customWidth="1"/>
    <col min="1555" max="1555" width="6.125" style="108" customWidth="1"/>
    <col min="1556" max="1556" width="6.375" style="108" customWidth="1"/>
    <col min="1557" max="1557" width="9" style="108" customWidth="1"/>
    <col min="1558" max="1793" width="9" style="108"/>
    <col min="1794" max="1798" width="6.875" style="108" customWidth="1"/>
    <col min="1799" max="1804" width="6.125" style="108" customWidth="1"/>
    <col min="1805" max="1810" width="6.875" style="108" customWidth="1"/>
    <col min="1811" max="1811" width="6.125" style="108" customWidth="1"/>
    <col min="1812" max="1812" width="6.375" style="108" customWidth="1"/>
    <col min="1813" max="1813" width="9" style="108" customWidth="1"/>
    <col min="1814" max="2049" width="9" style="108"/>
    <col min="2050" max="2054" width="6.875" style="108" customWidth="1"/>
    <col min="2055" max="2060" width="6.125" style="108" customWidth="1"/>
    <col min="2061" max="2066" width="6.875" style="108" customWidth="1"/>
    <col min="2067" max="2067" width="6.125" style="108" customWidth="1"/>
    <col min="2068" max="2068" width="6.375" style="108" customWidth="1"/>
    <col min="2069" max="2069" width="9" style="108" customWidth="1"/>
    <col min="2070" max="2305" width="9" style="108"/>
    <col min="2306" max="2310" width="6.875" style="108" customWidth="1"/>
    <col min="2311" max="2316" width="6.125" style="108" customWidth="1"/>
    <col min="2317" max="2322" width="6.875" style="108" customWidth="1"/>
    <col min="2323" max="2323" width="6.125" style="108" customWidth="1"/>
    <col min="2324" max="2324" width="6.375" style="108" customWidth="1"/>
    <col min="2325" max="2325" width="9" style="108" customWidth="1"/>
    <col min="2326" max="2561" width="9" style="108"/>
    <col min="2562" max="2566" width="6.875" style="108" customWidth="1"/>
    <col min="2567" max="2572" width="6.125" style="108" customWidth="1"/>
    <col min="2573" max="2578" width="6.875" style="108" customWidth="1"/>
    <col min="2579" max="2579" width="6.125" style="108" customWidth="1"/>
    <col min="2580" max="2580" width="6.375" style="108" customWidth="1"/>
    <col min="2581" max="2581" width="9" style="108" customWidth="1"/>
    <col min="2582" max="2817" width="9" style="108"/>
    <col min="2818" max="2822" width="6.875" style="108" customWidth="1"/>
    <col min="2823" max="2828" width="6.125" style="108" customWidth="1"/>
    <col min="2829" max="2834" width="6.875" style="108" customWidth="1"/>
    <col min="2835" max="2835" width="6.125" style="108" customWidth="1"/>
    <col min="2836" max="2836" width="6.375" style="108" customWidth="1"/>
    <col min="2837" max="2837" width="9" style="108" customWidth="1"/>
    <col min="2838" max="3073" width="9" style="108"/>
    <col min="3074" max="3078" width="6.875" style="108" customWidth="1"/>
    <col min="3079" max="3084" width="6.125" style="108" customWidth="1"/>
    <col min="3085" max="3090" width="6.875" style="108" customWidth="1"/>
    <col min="3091" max="3091" width="6.125" style="108" customWidth="1"/>
    <col min="3092" max="3092" width="6.375" style="108" customWidth="1"/>
    <col min="3093" max="3093" width="9" style="108" customWidth="1"/>
    <col min="3094" max="3329" width="9" style="108"/>
    <col min="3330" max="3334" width="6.875" style="108" customWidth="1"/>
    <col min="3335" max="3340" width="6.125" style="108" customWidth="1"/>
    <col min="3341" max="3346" width="6.875" style="108" customWidth="1"/>
    <col min="3347" max="3347" width="6.125" style="108" customWidth="1"/>
    <col min="3348" max="3348" width="6.375" style="108" customWidth="1"/>
    <col min="3349" max="3349" width="9" style="108" customWidth="1"/>
    <col min="3350" max="3585" width="9" style="108"/>
    <col min="3586" max="3590" width="6.875" style="108" customWidth="1"/>
    <col min="3591" max="3596" width="6.125" style="108" customWidth="1"/>
    <col min="3597" max="3602" width="6.875" style="108" customWidth="1"/>
    <col min="3603" max="3603" width="6.125" style="108" customWidth="1"/>
    <col min="3604" max="3604" width="6.375" style="108" customWidth="1"/>
    <col min="3605" max="3605" width="9" style="108" customWidth="1"/>
    <col min="3606" max="3841" width="9" style="108"/>
    <col min="3842" max="3846" width="6.875" style="108" customWidth="1"/>
    <col min="3847" max="3852" width="6.125" style="108" customWidth="1"/>
    <col min="3853" max="3858" width="6.875" style="108" customWidth="1"/>
    <col min="3859" max="3859" width="6.125" style="108" customWidth="1"/>
    <col min="3860" max="3860" width="6.375" style="108" customWidth="1"/>
    <col min="3861" max="3861" width="9" style="108" customWidth="1"/>
    <col min="3862" max="4097" width="9" style="108"/>
    <col min="4098" max="4102" width="6.875" style="108" customWidth="1"/>
    <col min="4103" max="4108" width="6.125" style="108" customWidth="1"/>
    <col min="4109" max="4114" width="6.875" style="108" customWidth="1"/>
    <col min="4115" max="4115" width="6.125" style="108" customWidth="1"/>
    <col min="4116" max="4116" width="6.375" style="108" customWidth="1"/>
    <col min="4117" max="4117" width="9" style="108" customWidth="1"/>
    <col min="4118" max="4353" width="9" style="108"/>
    <col min="4354" max="4358" width="6.875" style="108" customWidth="1"/>
    <col min="4359" max="4364" width="6.125" style="108" customWidth="1"/>
    <col min="4365" max="4370" width="6.875" style="108" customWidth="1"/>
    <col min="4371" max="4371" width="6.125" style="108" customWidth="1"/>
    <col min="4372" max="4372" width="6.375" style="108" customWidth="1"/>
    <col min="4373" max="4373" width="9" style="108" customWidth="1"/>
    <col min="4374" max="4609" width="9" style="108"/>
    <col min="4610" max="4614" width="6.875" style="108" customWidth="1"/>
    <col min="4615" max="4620" width="6.125" style="108" customWidth="1"/>
    <col min="4621" max="4626" width="6.875" style="108" customWidth="1"/>
    <col min="4627" max="4627" width="6.125" style="108" customWidth="1"/>
    <col min="4628" max="4628" width="6.375" style="108" customWidth="1"/>
    <col min="4629" max="4629" width="9" style="108" customWidth="1"/>
    <col min="4630" max="4865" width="9" style="108"/>
    <col min="4866" max="4870" width="6.875" style="108" customWidth="1"/>
    <col min="4871" max="4876" width="6.125" style="108" customWidth="1"/>
    <col min="4877" max="4882" width="6.875" style="108" customWidth="1"/>
    <col min="4883" max="4883" width="6.125" style="108" customWidth="1"/>
    <col min="4884" max="4884" width="6.375" style="108" customWidth="1"/>
    <col min="4885" max="4885" width="9" style="108" customWidth="1"/>
    <col min="4886" max="5121" width="9" style="108"/>
    <col min="5122" max="5126" width="6.875" style="108" customWidth="1"/>
    <col min="5127" max="5132" width="6.125" style="108" customWidth="1"/>
    <col min="5133" max="5138" width="6.875" style="108" customWidth="1"/>
    <col min="5139" max="5139" width="6.125" style="108" customWidth="1"/>
    <col min="5140" max="5140" width="6.375" style="108" customWidth="1"/>
    <col min="5141" max="5141" width="9" style="108" customWidth="1"/>
    <col min="5142" max="5377" width="9" style="108"/>
    <col min="5378" max="5382" width="6.875" style="108" customWidth="1"/>
    <col min="5383" max="5388" width="6.125" style="108" customWidth="1"/>
    <col min="5389" max="5394" width="6.875" style="108" customWidth="1"/>
    <col min="5395" max="5395" width="6.125" style="108" customWidth="1"/>
    <col min="5396" max="5396" width="6.375" style="108" customWidth="1"/>
    <col min="5397" max="5397" width="9" style="108" customWidth="1"/>
    <col min="5398" max="5633" width="9" style="108"/>
    <col min="5634" max="5638" width="6.875" style="108" customWidth="1"/>
    <col min="5639" max="5644" width="6.125" style="108" customWidth="1"/>
    <col min="5645" max="5650" width="6.875" style="108" customWidth="1"/>
    <col min="5651" max="5651" width="6.125" style="108" customWidth="1"/>
    <col min="5652" max="5652" width="6.375" style="108" customWidth="1"/>
    <col min="5653" max="5653" width="9" style="108" customWidth="1"/>
    <col min="5654" max="5889" width="9" style="108"/>
    <col min="5890" max="5894" width="6.875" style="108" customWidth="1"/>
    <col min="5895" max="5900" width="6.125" style="108" customWidth="1"/>
    <col min="5901" max="5906" width="6.875" style="108" customWidth="1"/>
    <col min="5907" max="5907" width="6.125" style="108" customWidth="1"/>
    <col min="5908" max="5908" width="6.375" style="108" customWidth="1"/>
    <col min="5909" max="5909" width="9" style="108" customWidth="1"/>
    <col min="5910" max="6145" width="9" style="108"/>
    <col min="6146" max="6150" width="6.875" style="108" customWidth="1"/>
    <col min="6151" max="6156" width="6.125" style="108" customWidth="1"/>
    <col min="6157" max="6162" width="6.875" style="108" customWidth="1"/>
    <col min="6163" max="6163" width="6.125" style="108" customWidth="1"/>
    <col min="6164" max="6164" width="6.375" style="108" customWidth="1"/>
    <col min="6165" max="6165" width="9" style="108" customWidth="1"/>
    <col min="6166" max="6401" width="9" style="108"/>
    <col min="6402" max="6406" width="6.875" style="108" customWidth="1"/>
    <col min="6407" max="6412" width="6.125" style="108" customWidth="1"/>
    <col min="6413" max="6418" width="6.875" style="108" customWidth="1"/>
    <col min="6419" max="6419" width="6.125" style="108" customWidth="1"/>
    <col min="6420" max="6420" width="6.375" style="108" customWidth="1"/>
    <col min="6421" max="6421" width="9" style="108" customWidth="1"/>
    <col min="6422" max="6657" width="9" style="108"/>
    <col min="6658" max="6662" width="6.875" style="108" customWidth="1"/>
    <col min="6663" max="6668" width="6.125" style="108" customWidth="1"/>
    <col min="6669" max="6674" width="6.875" style="108" customWidth="1"/>
    <col min="6675" max="6675" width="6.125" style="108" customWidth="1"/>
    <col min="6676" max="6676" width="6.375" style="108" customWidth="1"/>
    <col min="6677" max="6677" width="9" style="108" customWidth="1"/>
    <col min="6678" max="6913" width="9" style="108"/>
    <col min="6914" max="6918" width="6.875" style="108" customWidth="1"/>
    <col min="6919" max="6924" width="6.125" style="108" customWidth="1"/>
    <col min="6925" max="6930" width="6.875" style="108" customWidth="1"/>
    <col min="6931" max="6931" width="6.125" style="108" customWidth="1"/>
    <col min="6932" max="6932" width="6.375" style="108" customWidth="1"/>
    <col min="6933" max="6933" width="9" style="108" customWidth="1"/>
    <col min="6934" max="7169" width="9" style="108"/>
    <col min="7170" max="7174" width="6.875" style="108" customWidth="1"/>
    <col min="7175" max="7180" width="6.125" style="108" customWidth="1"/>
    <col min="7181" max="7186" width="6.875" style="108" customWidth="1"/>
    <col min="7187" max="7187" width="6.125" style="108" customWidth="1"/>
    <col min="7188" max="7188" width="6.375" style="108" customWidth="1"/>
    <col min="7189" max="7189" width="9" style="108" customWidth="1"/>
    <col min="7190" max="7425" width="9" style="108"/>
    <col min="7426" max="7430" width="6.875" style="108" customWidth="1"/>
    <col min="7431" max="7436" width="6.125" style="108" customWidth="1"/>
    <col min="7437" max="7442" width="6.875" style="108" customWidth="1"/>
    <col min="7443" max="7443" width="6.125" style="108" customWidth="1"/>
    <col min="7444" max="7444" width="6.375" style="108" customWidth="1"/>
    <col min="7445" max="7445" width="9" style="108" customWidth="1"/>
    <col min="7446" max="7681" width="9" style="108"/>
    <col min="7682" max="7686" width="6.875" style="108" customWidth="1"/>
    <col min="7687" max="7692" width="6.125" style="108" customWidth="1"/>
    <col min="7693" max="7698" width="6.875" style="108" customWidth="1"/>
    <col min="7699" max="7699" width="6.125" style="108" customWidth="1"/>
    <col min="7700" max="7700" width="6.375" style="108" customWidth="1"/>
    <col min="7701" max="7701" width="9" style="108" customWidth="1"/>
    <col min="7702" max="7937" width="9" style="108"/>
    <col min="7938" max="7942" width="6.875" style="108" customWidth="1"/>
    <col min="7943" max="7948" width="6.125" style="108" customWidth="1"/>
    <col min="7949" max="7954" width="6.875" style="108" customWidth="1"/>
    <col min="7955" max="7955" width="6.125" style="108" customWidth="1"/>
    <col min="7956" max="7956" width="6.375" style="108" customWidth="1"/>
    <col min="7957" max="7957" width="9" style="108" customWidth="1"/>
    <col min="7958" max="8193" width="9" style="108"/>
    <col min="8194" max="8198" width="6.875" style="108" customWidth="1"/>
    <col min="8199" max="8204" width="6.125" style="108" customWidth="1"/>
    <col min="8205" max="8210" width="6.875" style="108" customWidth="1"/>
    <col min="8211" max="8211" width="6.125" style="108" customWidth="1"/>
    <col min="8212" max="8212" width="6.375" style="108" customWidth="1"/>
    <col min="8213" max="8213" width="9" style="108" customWidth="1"/>
    <col min="8214" max="8449" width="9" style="108"/>
    <col min="8450" max="8454" width="6.875" style="108" customWidth="1"/>
    <col min="8455" max="8460" width="6.125" style="108" customWidth="1"/>
    <col min="8461" max="8466" width="6.875" style="108" customWidth="1"/>
    <col min="8467" max="8467" width="6.125" style="108" customWidth="1"/>
    <col min="8468" max="8468" width="6.375" style="108" customWidth="1"/>
    <col min="8469" max="8469" width="9" style="108" customWidth="1"/>
    <col min="8470" max="8705" width="9" style="108"/>
    <col min="8706" max="8710" width="6.875" style="108" customWidth="1"/>
    <col min="8711" max="8716" width="6.125" style="108" customWidth="1"/>
    <col min="8717" max="8722" width="6.875" style="108" customWidth="1"/>
    <col min="8723" max="8723" width="6.125" style="108" customWidth="1"/>
    <col min="8724" max="8724" width="6.375" style="108" customWidth="1"/>
    <col min="8725" max="8725" width="9" style="108" customWidth="1"/>
    <col min="8726" max="8961" width="9" style="108"/>
    <col min="8962" max="8966" width="6.875" style="108" customWidth="1"/>
    <col min="8967" max="8972" width="6.125" style="108" customWidth="1"/>
    <col min="8973" max="8978" width="6.875" style="108" customWidth="1"/>
    <col min="8979" max="8979" width="6.125" style="108" customWidth="1"/>
    <col min="8980" max="8980" width="6.375" style="108" customWidth="1"/>
    <col min="8981" max="8981" width="9" style="108" customWidth="1"/>
    <col min="8982" max="9217" width="9" style="108"/>
    <col min="9218" max="9222" width="6.875" style="108" customWidth="1"/>
    <col min="9223" max="9228" width="6.125" style="108" customWidth="1"/>
    <col min="9229" max="9234" width="6.875" style="108" customWidth="1"/>
    <col min="9235" max="9235" width="6.125" style="108" customWidth="1"/>
    <col min="9236" max="9236" width="6.375" style="108" customWidth="1"/>
    <col min="9237" max="9237" width="9" style="108" customWidth="1"/>
    <col min="9238" max="9473" width="9" style="108"/>
    <col min="9474" max="9478" width="6.875" style="108" customWidth="1"/>
    <col min="9479" max="9484" width="6.125" style="108" customWidth="1"/>
    <col min="9485" max="9490" width="6.875" style="108" customWidth="1"/>
    <col min="9491" max="9491" width="6.125" style="108" customWidth="1"/>
    <col min="9492" max="9492" width="6.375" style="108" customWidth="1"/>
    <col min="9493" max="9493" width="9" style="108" customWidth="1"/>
    <col min="9494" max="9729" width="9" style="108"/>
    <col min="9730" max="9734" width="6.875" style="108" customWidth="1"/>
    <col min="9735" max="9740" width="6.125" style="108" customWidth="1"/>
    <col min="9741" max="9746" width="6.875" style="108" customWidth="1"/>
    <col min="9747" max="9747" width="6.125" style="108" customWidth="1"/>
    <col min="9748" max="9748" width="6.375" style="108" customWidth="1"/>
    <col min="9749" max="9749" width="9" style="108" customWidth="1"/>
    <col min="9750" max="9985" width="9" style="108"/>
    <col min="9986" max="9990" width="6.875" style="108" customWidth="1"/>
    <col min="9991" max="9996" width="6.125" style="108" customWidth="1"/>
    <col min="9997" max="10002" width="6.875" style="108" customWidth="1"/>
    <col min="10003" max="10003" width="6.125" style="108" customWidth="1"/>
    <col min="10004" max="10004" width="6.375" style="108" customWidth="1"/>
    <col min="10005" max="10005" width="9" style="108" customWidth="1"/>
    <col min="10006" max="10241" width="9" style="108"/>
    <col min="10242" max="10246" width="6.875" style="108" customWidth="1"/>
    <col min="10247" max="10252" width="6.125" style="108" customWidth="1"/>
    <col min="10253" max="10258" width="6.875" style="108" customWidth="1"/>
    <col min="10259" max="10259" width="6.125" style="108" customWidth="1"/>
    <col min="10260" max="10260" width="6.375" style="108" customWidth="1"/>
    <col min="10261" max="10261" width="9" style="108" customWidth="1"/>
    <col min="10262" max="10497" width="9" style="108"/>
    <col min="10498" max="10502" width="6.875" style="108" customWidth="1"/>
    <col min="10503" max="10508" width="6.125" style="108" customWidth="1"/>
    <col min="10509" max="10514" width="6.875" style="108" customWidth="1"/>
    <col min="10515" max="10515" width="6.125" style="108" customWidth="1"/>
    <col min="10516" max="10516" width="6.375" style="108" customWidth="1"/>
    <col min="10517" max="10517" width="9" style="108" customWidth="1"/>
    <col min="10518" max="10753" width="9" style="108"/>
    <col min="10754" max="10758" width="6.875" style="108" customWidth="1"/>
    <col min="10759" max="10764" width="6.125" style="108" customWidth="1"/>
    <col min="10765" max="10770" width="6.875" style="108" customWidth="1"/>
    <col min="10771" max="10771" width="6.125" style="108" customWidth="1"/>
    <col min="10772" max="10772" width="6.375" style="108" customWidth="1"/>
    <col min="10773" max="10773" width="9" style="108" customWidth="1"/>
    <col min="10774" max="11009" width="9" style="108"/>
    <col min="11010" max="11014" width="6.875" style="108" customWidth="1"/>
    <col min="11015" max="11020" width="6.125" style="108" customWidth="1"/>
    <col min="11021" max="11026" width="6.875" style="108" customWidth="1"/>
    <col min="11027" max="11027" width="6.125" style="108" customWidth="1"/>
    <col min="11028" max="11028" width="6.375" style="108" customWidth="1"/>
    <col min="11029" max="11029" width="9" style="108" customWidth="1"/>
    <col min="11030" max="11265" width="9" style="108"/>
    <col min="11266" max="11270" width="6.875" style="108" customWidth="1"/>
    <col min="11271" max="11276" width="6.125" style="108" customWidth="1"/>
    <col min="11277" max="11282" width="6.875" style="108" customWidth="1"/>
    <col min="11283" max="11283" width="6.125" style="108" customWidth="1"/>
    <col min="11284" max="11284" width="6.375" style="108" customWidth="1"/>
    <col min="11285" max="11285" width="9" style="108" customWidth="1"/>
    <col min="11286" max="11521" width="9" style="108"/>
    <col min="11522" max="11526" width="6.875" style="108" customWidth="1"/>
    <col min="11527" max="11532" width="6.125" style="108" customWidth="1"/>
    <col min="11533" max="11538" width="6.875" style="108" customWidth="1"/>
    <col min="11539" max="11539" width="6.125" style="108" customWidth="1"/>
    <col min="11540" max="11540" width="6.375" style="108" customWidth="1"/>
    <col min="11541" max="11541" width="9" style="108" customWidth="1"/>
    <col min="11542" max="11777" width="9" style="108"/>
    <col min="11778" max="11782" width="6.875" style="108" customWidth="1"/>
    <col min="11783" max="11788" width="6.125" style="108" customWidth="1"/>
    <col min="11789" max="11794" width="6.875" style="108" customWidth="1"/>
    <col min="11795" max="11795" width="6.125" style="108" customWidth="1"/>
    <col min="11796" max="11796" width="6.375" style="108" customWidth="1"/>
    <col min="11797" max="11797" width="9" style="108" customWidth="1"/>
    <col min="11798" max="12033" width="9" style="108"/>
    <col min="12034" max="12038" width="6.875" style="108" customWidth="1"/>
    <col min="12039" max="12044" width="6.125" style="108" customWidth="1"/>
    <col min="12045" max="12050" width="6.875" style="108" customWidth="1"/>
    <col min="12051" max="12051" width="6.125" style="108" customWidth="1"/>
    <col min="12052" max="12052" width="6.375" style="108" customWidth="1"/>
    <col min="12053" max="12053" width="9" style="108" customWidth="1"/>
    <col min="12054" max="12289" width="9" style="108"/>
    <col min="12290" max="12294" width="6.875" style="108" customWidth="1"/>
    <col min="12295" max="12300" width="6.125" style="108" customWidth="1"/>
    <col min="12301" max="12306" width="6.875" style="108" customWidth="1"/>
    <col min="12307" max="12307" width="6.125" style="108" customWidth="1"/>
    <col min="12308" max="12308" width="6.375" style="108" customWidth="1"/>
    <col min="12309" max="12309" width="9" style="108" customWidth="1"/>
    <col min="12310" max="12545" width="9" style="108"/>
    <col min="12546" max="12550" width="6.875" style="108" customWidth="1"/>
    <col min="12551" max="12556" width="6.125" style="108" customWidth="1"/>
    <col min="12557" max="12562" width="6.875" style="108" customWidth="1"/>
    <col min="12563" max="12563" width="6.125" style="108" customWidth="1"/>
    <col min="12564" max="12564" width="6.375" style="108" customWidth="1"/>
    <col min="12565" max="12565" width="9" style="108" customWidth="1"/>
    <col min="12566" max="12801" width="9" style="108"/>
    <col min="12802" max="12806" width="6.875" style="108" customWidth="1"/>
    <col min="12807" max="12812" width="6.125" style="108" customWidth="1"/>
    <col min="12813" max="12818" width="6.875" style="108" customWidth="1"/>
    <col min="12819" max="12819" width="6.125" style="108" customWidth="1"/>
    <col min="12820" max="12820" width="6.375" style="108" customWidth="1"/>
    <col min="12821" max="12821" width="9" style="108" customWidth="1"/>
    <col min="12822" max="13057" width="9" style="108"/>
    <col min="13058" max="13062" width="6.875" style="108" customWidth="1"/>
    <col min="13063" max="13068" width="6.125" style="108" customWidth="1"/>
    <col min="13069" max="13074" width="6.875" style="108" customWidth="1"/>
    <col min="13075" max="13075" width="6.125" style="108" customWidth="1"/>
    <col min="13076" max="13076" width="6.375" style="108" customWidth="1"/>
    <col min="13077" max="13077" width="9" style="108" customWidth="1"/>
    <col min="13078" max="13313" width="9" style="108"/>
    <col min="13314" max="13318" width="6.875" style="108" customWidth="1"/>
    <col min="13319" max="13324" width="6.125" style="108" customWidth="1"/>
    <col min="13325" max="13330" width="6.875" style="108" customWidth="1"/>
    <col min="13331" max="13331" width="6.125" style="108" customWidth="1"/>
    <col min="13332" max="13332" width="6.375" style="108" customWidth="1"/>
    <col min="13333" max="13333" width="9" style="108" customWidth="1"/>
    <col min="13334" max="13569" width="9" style="108"/>
    <col min="13570" max="13574" width="6.875" style="108" customWidth="1"/>
    <col min="13575" max="13580" width="6.125" style="108" customWidth="1"/>
    <col min="13581" max="13586" width="6.875" style="108" customWidth="1"/>
    <col min="13587" max="13587" width="6.125" style="108" customWidth="1"/>
    <col min="13588" max="13588" width="6.375" style="108" customWidth="1"/>
    <col min="13589" max="13589" width="9" style="108" customWidth="1"/>
    <col min="13590" max="13825" width="9" style="108"/>
    <col min="13826" max="13830" width="6.875" style="108" customWidth="1"/>
    <col min="13831" max="13836" width="6.125" style="108" customWidth="1"/>
    <col min="13837" max="13842" width="6.875" style="108" customWidth="1"/>
    <col min="13843" max="13843" width="6.125" style="108" customWidth="1"/>
    <col min="13844" max="13844" width="6.375" style="108" customWidth="1"/>
    <col min="13845" max="13845" width="9" style="108" customWidth="1"/>
    <col min="13846" max="14081" width="9" style="108"/>
    <col min="14082" max="14086" width="6.875" style="108" customWidth="1"/>
    <col min="14087" max="14092" width="6.125" style="108" customWidth="1"/>
    <col min="14093" max="14098" width="6.875" style="108" customWidth="1"/>
    <col min="14099" max="14099" width="6.125" style="108" customWidth="1"/>
    <col min="14100" max="14100" width="6.375" style="108" customWidth="1"/>
    <col min="14101" max="14101" width="9" style="108" customWidth="1"/>
    <col min="14102" max="14337" width="9" style="108"/>
    <col min="14338" max="14342" width="6.875" style="108" customWidth="1"/>
    <col min="14343" max="14348" width="6.125" style="108" customWidth="1"/>
    <col min="14349" max="14354" width="6.875" style="108" customWidth="1"/>
    <col min="14355" max="14355" width="6.125" style="108" customWidth="1"/>
    <col min="14356" max="14356" width="6.375" style="108" customWidth="1"/>
    <col min="14357" max="14357" width="9" style="108" customWidth="1"/>
    <col min="14358" max="14593" width="9" style="108"/>
    <col min="14594" max="14598" width="6.875" style="108" customWidth="1"/>
    <col min="14599" max="14604" width="6.125" style="108" customWidth="1"/>
    <col min="14605" max="14610" width="6.875" style="108" customWidth="1"/>
    <col min="14611" max="14611" width="6.125" style="108" customWidth="1"/>
    <col min="14612" max="14612" width="6.375" style="108" customWidth="1"/>
    <col min="14613" max="14613" width="9" style="108" customWidth="1"/>
    <col min="14614" max="14849" width="9" style="108"/>
    <col min="14850" max="14854" width="6.875" style="108" customWidth="1"/>
    <col min="14855" max="14860" width="6.125" style="108" customWidth="1"/>
    <col min="14861" max="14866" width="6.875" style="108" customWidth="1"/>
    <col min="14867" max="14867" width="6.125" style="108" customWidth="1"/>
    <col min="14868" max="14868" width="6.375" style="108" customWidth="1"/>
    <col min="14869" max="14869" width="9" style="108" customWidth="1"/>
    <col min="14870" max="15105" width="9" style="108"/>
    <col min="15106" max="15110" width="6.875" style="108" customWidth="1"/>
    <col min="15111" max="15116" width="6.125" style="108" customWidth="1"/>
    <col min="15117" max="15122" width="6.875" style="108" customWidth="1"/>
    <col min="15123" max="15123" width="6.125" style="108" customWidth="1"/>
    <col min="15124" max="15124" width="6.375" style="108" customWidth="1"/>
    <col min="15125" max="15125" width="9" style="108" customWidth="1"/>
    <col min="15126" max="15361" width="9" style="108"/>
    <col min="15362" max="15366" width="6.875" style="108" customWidth="1"/>
    <col min="15367" max="15372" width="6.125" style="108" customWidth="1"/>
    <col min="15373" max="15378" width="6.875" style="108" customWidth="1"/>
    <col min="15379" max="15379" width="6.125" style="108" customWidth="1"/>
    <col min="15380" max="15380" width="6.375" style="108" customWidth="1"/>
    <col min="15381" max="15381" width="9" style="108" customWidth="1"/>
    <col min="15382" max="15617" width="9" style="108"/>
    <col min="15618" max="15622" width="6.875" style="108" customWidth="1"/>
    <col min="15623" max="15628" width="6.125" style="108" customWidth="1"/>
    <col min="15629" max="15634" width="6.875" style="108" customWidth="1"/>
    <col min="15635" max="15635" width="6.125" style="108" customWidth="1"/>
    <col min="15636" max="15636" width="6.375" style="108" customWidth="1"/>
    <col min="15637" max="15637" width="9" style="108" customWidth="1"/>
    <col min="15638" max="15873" width="9" style="108"/>
    <col min="15874" max="15878" width="6.875" style="108" customWidth="1"/>
    <col min="15879" max="15884" width="6.125" style="108" customWidth="1"/>
    <col min="15885" max="15890" width="6.875" style="108" customWidth="1"/>
    <col min="15891" max="15891" width="6.125" style="108" customWidth="1"/>
    <col min="15892" max="15892" width="6.375" style="108" customWidth="1"/>
    <col min="15893" max="15893" width="9" style="108" customWidth="1"/>
    <col min="15894" max="16129" width="9" style="108"/>
    <col min="16130" max="16134" width="6.875" style="108" customWidth="1"/>
    <col min="16135" max="16140" width="6.125" style="108" customWidth="1"/>
    <col min="16141" max="16146" width="6.875" style="108" customWidth="1"/>
    <col min="16147" max="16147" width="6.125" style="108" customWidth="1"/>
    <col min="16148" max="16148" width="6.375" style="108" customWidth="1"/>
    <col min="16149" max="16149" width="9" style="108" customWidth="1"/>
    <col min="16150" max="16384" width="9" style="108"/>
  </cols>
  <sheetData>
    <row r="1" spans="1:21" ht="20.25" customHeight="1">
      <c r="A1" s="106" t="s">
        <v>158</v>
      </c>
      <c r="B1" s="107"/>
      <c r="C1" s="107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3"/>
      <c r="P1" s="303"/>
      <c r="Q1" s="303"/>
      <c r="R1" s="303"/>
      <c r="S1" s="303"/>
    </row>
    <row r="2" spans="1:21" ht="15" customHeight="1">
      <c r="A2" s="109"/>
      <c r="B2" s="107"/>
      <c r="C2" s="107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  <c r="P2" s="111"/>
      <c r="Q2" s="111"/>
      <c r="R2" s="111"/>
      <c r="S2" s="111"/>
    </row>
    <row r="3" spans="1:21" ht="20.25" customHeight="1">
      <c r="A3" s="304" t="s">
        <v>316</v>
      </c>
      <c r="B3" s="304"/>
      <c r="C3" s="10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21" ht="20.25" customHeight="1">
      <c r="A4" s="305" t="s">
        <v>159</v>
      </c>
      <c r="B4" s="305"/>
      <c r="C4" s="107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21" ht="21" customHeight="1">
      <c r="A5" s="306" t="s">
        <v>27</v>
      </c>
      <c r="B5" s="298" t="s">
        <v>160</v>
      </c>
      <c r="C5" s="298" t="s">
        <v>161</v>
      </c>
      <c r="D5" s="297" t="s">
        <v>162</v>
      </c>
      <c r="E5" s="298"/>
      <c r="F5" s="298"/>
      <c r="G5" s="297" t="s">
        <v>163</v>
      </c>
      <c r="H5" s="298"/>
      <c r="I5" s="298"/>
      <c r="J5" s="307" t="s">
        <v>164</v>
      </c>
      <c r="K5" s="298"/>
      <c r="L5" s="298"/>
      <c r="M5" s="297" t="s">
        <v>165</v>
      </c>
      <c r="N5" s="298"/>
      <c r="O5" s="298"/>
      <c r="P5" s="297" t="s">
        <v>166</v>
      </c>
      <c r="Q5" s="298"/>
      <c r="R5" s="298"/>
      <c r="S5" s="299" t="s">
        <v>167</v>
      </c>
      <c r="T5" s="300"/>
      <c r="U5" s="301"/>
    </row>
    <row r="6" spans="1:21" ht="21" customHeight="1">
      <c r="A6" s="306"/>
      <c r="B6" s="298"/>
      <c r="C6" s="298"/>
      <c r="D6" s="247"/>
      <c r="E6" s="248" t="s">
        <v>168</v>
      </c>
      <c r="F6" s="248" t="s">
        <v>169</v>
      </c>
      <c r="G6" s="247"/>
      <c r="H6" s="248" t="s">
        <v>168</v>
      </c>
      <c r="I6" s="248" t="s">
        <v>169</v>
      </c>
      <c r="J6" s="247"/>
      <c r="K6" s="248" t="s">
        <v>168</v>
      </c>
      <c r="L6" s="248" t="s">
        <v>169</v>
      </c>
      <c r="M6" s="247"/>
      <c r="N6" s="248" t="s">
        <v>168</v>
      </c>
      <c r="O6" s="248" t="s">
        <v>169</v>
      </c>
      <c r="P6" s="247"/>
      <c r="Q6" s="248" t="s">
        <v>168</v>
      </c>
      <c r="R6" s="248" t="s">
        <v>169</v>
      </c>
      <c r="S6" s="249"/>
      <c r="T6" s="250" t="s">
        <v>170</v>
      </c>
      <c r="U6" s="251" t="s">
        <v>171</v>
      </c>
    </row>
    <row r="7" spans="1:21" ht="25.5" customHeight="1">
      <c r="A7" s="114" t="s">
        <v>20</v>
      </c>
      <c r="B7" s="115">
        <v>18</v>
      </c>
      <c r="C7" s="115">
        <v>37</v>
      </c>
      <c r="D7" s="115">
        <v>989</v>
      </c>
      <c r="E7" s="115">
        <v>520</v>
      </c>
      <c r="F7" s="115">
        <v>469</v>
      </c>
      <c r="G7" s="115">
        <v>74</v>
      </c>
      <c r="H7" s="115">
        <v>1</v>
      </c>
      <c r="I7" s="115">
        <v>73</v>
      </c>
      <c r="J7" s="115">
        <v>19</v>
      </c>
      <c r="K7" s="115">
        <v>11</v>
      </c>
      <c r="L7" s="115">
        <v>8</v>
      </c>
      <c r="M7" s="115">
        <v>479</v>
      </c>
      <c r="N7" s="115">
        <v>253</v>
      </c>
      <c r="O7" s="115">
        <v>226</v>
      </c>
      <c r="P7" s="115">
        <v>743</v>
      </c>
      <c r="Q7" s="115">
        <v>405</v>
      </c>
      <c r="R7" s="115">
        <v>338</v>
      </c>
      <c r="S7" s="115">
        <v>44</v>
      </c>
      <c r="T7" s="116" t="s">
        <v>136</v>
      </c>
      <c r="U7" s="117" t="s">
        <v>136</v>
      </c>
    </row>
    <row r="8" spans="1:21" s="121" customFormat="1" ht="25.5" customHeight="1">
      <c r="A8" s="119" t="s">
        <v>21</v>
      </c>
      <c r="B8" s="120">
        <v>18</v>
      </c>
      <c r="C8" s="120">
        <v>37</v>
      </c>
      <c r="D8" s="120">
        <v>932</v>
      </c>
      <c r="E8" s="120">
        <v>489</v>
      </c>
      <c r="F8" s="120">
        <v>443</v>
      </c>
      <c r="G8" s="120">
        <v>73</v>
      </c>
      <c r="H8" s="120">
        <v>1</v>
      </c>
      <c r="I8" s="120">
        <v>72</v>
      </c>
      <c r="J8" s="120">
        <v>19</v>
      </c>
      <c r="K8" s="120">
        <v>11</v>
      </c>
      <c r="L8" s="120">
        <v>8</v>
      </c>
      <c r="M8" s="120">
        <v>444</v>
      </c>
      <c r="N8" s="120">
        <v>240</v>
      </c>
      <c r="O8" s="120">
        <v>204</v>
      </c>
      <c r="P8" s="120">
        <v>608</v>
      </c>
      <c r="Q8" s="120">
        <v>323</v>
      </c>
      <c r="R8" s="120">
        <v>285</v>
      </c>
      <c r="S8" s="120">
        <v>45</v>
      </c>
      <c r="T8" s="116" t="s">
        <v>136</v>
      </c>
      <c r="U8" s="117" t="s">
        <v>136</v>
      </c>
    </row>
    <row r="9" spans="1:21" s="121" customFormat="1" ht="25.5" customHeight="1">
      <c r="A9" s="119" t="s">
        <v>22</v>
      </c>
      <c r="B9" s="120">
        <v>18</v>
      </c>
      <c r="C9" s="120">
        <v>38</v>
      </c>
      <c r="D9" s="120">
        <v>890</v>
      </c>
      <c r="E9" s="120">
        <v>442</v>
      </c>
      <c r="F9" s="120">
        <v>448</v>
      </c>
      <c r="G9" s="120">
        <v>73</v>
      </c>
      <c r="H9" s="120">
        <v>1</v>
      </c>
      <c r="I9" s="120">
        <v>72</v>
      </c>
      <c r="J9" s="120">
        <v>16</v>
      </c>
      <c r="K9" s="120">
        <v>10</v>
      </c>
      <c r="L9" s="120">
        <v>6</v>
      </c>
      <c r="M9" s="120">
        <v>424</v>
      </c>
      <c r="N9" s="120">
        <v>207</v>
      </c>
      <c r="O9" s="120">
        <v>217</v>
      </c>
      <c r="P9" s="120">
        <v>618</v>
      </c>
      <c r="Q9" s="120">
        <v>335</v>
      </c>
      <c r="R9" s="120">
        <v>283</v>
      </c>
      <c r="S9" s="120">
        <v>28</v>
      </c>
      <c r="T9" s="116" t="s">
        <v>136</v>
      </c>
      <c r="U9" s="117" t="s">
        <v>136</v>
      </c>
    </row>
    <row r="10" spans="1:21" s="121" customFormat="1" ht="25.5" customHeight="1">
      <c r="A10" s="122" t="s">
        <v>23</v>
      </c>
      <c r="B10" s="120">
        <v>22</v>
      </c>
      <c r="C10" s="120">
        <v>47</v>
      </c>
      <c r="D10" s="120">
        <v>1055</v>
      </c>
      <c r="E10" s="120">
        <v>499</v>
      </c>
      <c r="F10" s="120">
        <v>556</v>
      </c>
      <c r="G10" s="120">
        <v>88</v>
      </c>
      <c r="H10" s="120">
        <v>1</v>
      </c>
      <c r="I10" s="120">
        <v>87</v>
      </c>
      <c r="J10" s="120">
        <v>13</v>
      </c>
      <c r="K10" s="120">
        <v>8</v>
      </c>
      <c r="L10" s="120">
        <v>5</v>
      </c>
      <c r="M10" s="120">
        <v>424</v>
      </c>
      <c r="N10" s="120">
        <v>196</v>
      </c>
      <c r="O10" s="120">
        <v>228</v>
      </c>
      <c r="P10" s="120">
        <v>568</v>
      </c>
      <c r="Q10" s="120">
        <v>283</v>
      </c>
      <c r="R10" s="120">
        <v>285</v>
      </c>
      <c r="S10" s="120">
        <v>38</v>
      </c>
      <c r="T10" s="123">
        <v>36</v>
      </c>
      <c r="U10" s="124">
        <v>2</v>
      </c>
    </row>
    <row r="11" spans="1:21" s="121" customFormat="1" ht="25.5" customHeight="1">
      <c r="A11" s="119" t="s">
        <v>24</v>
      </c>
      <c r="B11" s="120">
        <v>23</v>
      </c>
      <c r="C11" s="120">
        <v>56</v>
      </c>
      <c r="D11" s="120">
        <v>1227</v>
      </c>
      <c r="E11" s="120">
        <v>611</v>
      </c>
      <c r="F11" s="120">
        <v>616</v>
      </c>
      <c r="G11" s="120">
        <v>105</v>
      </c>
      <c r="H11" s="120">
        <v>0</v>
      </c>
      <c r="I11" s="120">
        <v>105</v>
      </c>
      <c r="J11" s="120">
        <v>10</v>
      </c>
      <c r="K11" s="120">
        <v>4</v>
      </c>
      <c r="L11" s="120">
        <v>6</v>
      </c>
      <c r="M11" s="120">
        <v>540</v>
      </c>
      <c r="N11" s="120">
        <v>254</v>
      </c>
      <c r="O11" s="120">
        <v>286</v>
      </c>
      <c r="P11" s="120">
        <v>802</v>
      </c>
      <c r="Q11" s="120">
        <v>385</v>
      </c>
      <c r="R11" s="120">
        <v>417</v>
      </c>
      <c r="S11" s="120">
        <v>43</v>
      </c>
      <c r="T11" s="123">
        <v>39</v>
      </c>
      <c r="U11" s="124">
        <v>4</v>
      </c>
    </row>
    <row r="12" spans="1:21" s="121" customFormat="1" ht="25.5" customHeight="1">
      <c r="A12" s="119" t="s">
        <v>315</v>
      </c>
      <c r="B12" s="120">
        <v>24</v>
      </c>
      <c r="C12" s="120">
        <v>65</v>
      </c>
      <c r="D12" s="120">
        <v>1339</v>
      </c>
      <c r="E12" s="120">
        <v>661</v>
      </c>
      <c r="F12" s="120">
        <v>678</v>
      </c>
      <c r="G12" s="120">
        <v>114</v>
      </c>
      <c r="H12" s="120">
        <v>2</v>
      </c>
      <c r="I12" s="120">
        <v>112</v>
      </c>
      <c r="J12" s="120">
        <v>1</v>
      </c>
      <c r="K12" s="120">
        <v>0</v>
      </c>
      <c r="L12" s="120">
        <v>1</v>
      </c>
      <c r="M12" s="120">
        <v>581</v>
      </c>
      <c r="N12" s="120">
        <v>291</v>
      </c>
      <c r="O12" s="120">
        <v>290</v>
      </c>
      <c r="P12" s="120">
        <v>888</v>
      </c>
      <c r="Q12" s="120">
        <v>450</v>
      </c>
      <c r="R12" s="120">
        <v>438</v>
      </c>
      <c r="S12" s="120">
        <v>55</v>
      </c>
      <c r="T12" s="123">
        <v>51</v>
      </c>
      <c r="U12" s="124">
        <v>4</v>
      </c>
    </row>
    <row r="13" spans="1:21">
      <c r="A13" s="107" t="s">
        <v>172</v>
      </c>
    </row>
  </sheetData>
  <mergeCells count="12">
    <mergeCell ref="P5:R5"/>
    <mergeCell ref="S5:U5"/>
    <mergeCell ref="D1:S1"/>
    <mergeCell ref="A3:B3"/>
    <mergeCell ref="A4:B4"/>
    <mergeCell ref="A5:A6"/>
    <mergeCell ref="B5:B6"/>
    <mergeCell ref="C5:C6"/>
    <mergeCell ref="D5:F5"/>
    <mergeCell ref="G5:I5"/>
    <mergeCell ref="J5:L5"/>
    <mergeCell ref="M5:O5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T26"/>
  <sheetViews>
    <sheetView workbookViewId="0">
      <selection activeCell="A22" sqref="A22"/>
    </sheetView>
  </sheetViews>
  <sheetFormatPr defaultRowHeight="13.5"/>
  <cols>
    <col min="1" max="1" width="9" style="2"/>
    <col min="2" max="9" width="7.625" style="2" customWidth="1"/>
    <col min="10" max="10" width="9" style="2" customWidth="1"/>
    <col min="11" max="22" width="7.625" style="2" customWidth="1"/>
    <col min="23" max="24" width="9" style="2" customWidth="1"/>
    <col min="25" max="257" width="9" style="2"/>
    <col min="258" max="265" width="7.625" style="2" customWidth="1"/>
    <col min="266" max="266" width="9" style="2" customWidth="1"/>
    <col min="267" max="278" width="7.625" style="2" customWidth="1"/>
    <col min="279" max="280" width="9" style="2" customWidth="1"/>
    <col min="281" max="513" width="9" style="2"/>
    <col min="514" max="521" width="7.625" style="2" customWidth="1"/>
    <col min="522" max="522" width="9" style="2" customWidth="1"/>
    <col min="523" max="534" width="7.625" style="2" customWidth="1"/>
    <col min="535" max="536" width="9" style="2" customWidth="1"/>
    <col min="537" max="769" width="9" style="2"/>
    <col min="770" max="777" width="7.625" style="2" customWidth="1"/>
    <col min="778" max="778" width="9" style="2" customWidth="1"/>
    <col min="779" max="790" width="7.625" style="2" customWidth="1"/>
    <col min="791" max="792" width="9" style="2" customWidth="1"/>
    <col min="793" max="1025" width="9" style="2"/>
    <col min="1026" max="1033" width="7.625" style="2" customWidth="1"/>
    <col min="1034" max="1034" width="9" style="2" customWidth="1"/>
    <col min="1035" max="1046" width="7.625" style="2" customWidth="1"/>
    <col min="1047" max="1048" width="9" style="2" customWidth="1"/>
    <col min="1049" max="1281" width="9" style="2"/>
    <col min="1282" max="1289" width="7.625" style="2" customWidth="1"/>
    <col min="1290" max="1290" width="9" style="2" customWidth="1"/>
    <col min="1291" max="1302" width="7.625" style="2" customWidth="1"/>
    <col min="1303" max="1304" width="9" style="2" customWidth="1"/>
    <col min="1305" max="1537" width="9" style="2"/>
    <col min="1538" max="1545" width="7.625" style="2" customWidth="1"/>
    <col min="1546" max="1546" width="9" style="2" customWidth="1"/>
    <col min="1547" max="1558" width="7.625" style="2" customWidth="1"/>
    <col min="1559" max="1560" width="9" style="2" customWidth="1"/>
    <col min="1561" max="1793" width="9" style="2"/>
    <col min="1794" max="1801" width="7.625" style="2" customWidth="1"/>
    <col min="1802" max="1802" width="9" style="2" customWidth="1"/>
    <col min="1803" max="1814" width="7.625" style="2" customWidth="1"/>
    <col min="1815" max="1816" width="9" style="2" customWidth="1"/>
    <col min="1817" max="2049" width="9" style="2"/>
    <col min="2050" max="2057" width="7.625" style="2" customWidth="1"/>
    <col min="2058" max="2058" width="9" style="2" customWidth="1"/>
    <col min="2059" max="2070" width="7.625" style="2" customWidth="1"/>
    <col min="2071" max="2072" width="9" style="2" customWidth="1"/>
    <col min="2073" max="2305" width="9" style="2"/>
    <col min="2306" max="2313" width="7.625" style="2" customWidth="1"/>
    <col min="2314" max="2314" width="9" style="2" customWidth="1"/>
    <col min="2315" max="2326" width="7.625" style="2" customWidth="1"/>
    <col min="2327" max="2328" width="9" style="2" customWidth="1"/>
    <col min="2329" max="2561" width="9" style="2"/>
    <col min="2562" max="2569" width="7.625" style="2" customWidth="1"/>
    <col min="2570" max="2570" width="9" style="2" customWidth="1"/>
    <col min="2571" max="2582" width="7.625" style="2" customWidth="1"/>
    <col min="2583" max="2584" width="9" style="2" customWidth="1"/>
    <col min="2585" max="2817" width="9" style="2"/>
    <col min="2818" max="2825" width="7.625" style="2" customWidth="1"/>
    <col min="2826" max="2826" width="9" style="2" customWidth="1"/>
    <col min="2827" max="2838" width="7.625" style="2" customWidth="1"/>
    <col min="2839" max="2840" width="9" style="2" customWidth="1"/>
    <col min="2841" max="3073" width="9" style="2"/>
    <col min="3074" max="3081" width="7.625" style="2" customWidth="1"/>
    <col min="3082" max="3082" width="9" style="2" customWidth="1"/>
    <col min="3083" max="3094" width="7.625" style="2" customWidth="1"/>
    <col min="3095" max="3096" width="9" style="2" customWidth="1"/>
    <col min="3097" max="3329" width="9" style="2"/>
    <col min="3330" max="3337" width="7.625" style="2" customWidth="1"/>
    <col min="3338" max="3338" width="9" style="2" customWidth="1"/>
    <col min="3339" max="3350" width="7.625" style="2" customWidth="1"/>
    <col min="3351" max="3352" width="9" style="2" customWidth="1"/>
    <col min="3353" max="3585" width="9" style="2"/>
    <col min="3586" max="3593" width="7.625" style="2" customWidth="1"/>
    <col min="3594" max="3594" width="9" style="2" customWidth="1"/>
    <col min="3595" max="3606" width="7.625" style="2" customWidth="1"/>
    <col min="3607" max="3608" width="9" style="2" customWidth="1"/>
    <col min="3609" max="3841" width="9" style="2"/>
    <col min="3842" max="3849" width="7.625" style="2" customWidth="1"/>
    <col min="3850" max="3850" width="9" style="2" customWidth="1"/>
    <col min="3851" max="3862" width="7.625" style="2" customWidth="1"/>
    <col min="3863" max="3864" width="9" style="2" customWidth="1"/>
    <col min="3865" max="4097" width="9" style="2"/>
    <col min="4098" max="4105" width="7.625" style="2" customWidth="1"/>
    <col min="4106" max="4106" width="9" style="2" customWidth="1"/>
    <col min="4107" max="4118" width="7.625" style="2" customWidth="1"/>
    <col min="4119" max="4120" width="9" style="2" customWidth="1"/>
    <col min="4121" max="4353" width="9" style="2"/>
    <col min="4354" max="4361" width="7.625" style="2" customWidth="1"/>
    <col min="4362" max="4362" width="9" style="2" customWidth="1"/>
    <col min="4363" max="4374" width="7.625" style="2" customWidth="1"/>
    <col min="4375" max="4376" width="9" style="2" customWidth="1"/>
    <col min="4377" max="4609" width="9" style="2"/>
    <col min="4610" max="4617" width="7.625" style="2" customWidth="1"/>
    <col min="4618" max="4618" width="9" style="2" customWidth="1"/>
    <col min="4619" max="4630" width="7.625" style="2" customWidth="1"/>
    <col min="4631" max="4632" width="9" style="2" customWidth="1"/>
    <col min="4633" max="4865" width="9" style="2"/>
    <col min="4866" max="4873" width="7.625" style="2" customWidth="1"/>
    <col min="4874" max="4874" width="9" style="2" customWidth="1"/>
    <col min="4875" max="4886" width="7.625" style="2" customWidth="1"/>
    <col min="4887" max="4888" width="9" style="2" customWidth="1"/>
    <col min="4889" max="5121" width="9" style="2"/>
    <col min="5122" max="5129" width="7.625" style="2" customWidth="1"/>
    <col min="5130" max="5130" width="9" style="2" customWidth="1"/>
    <col min="5131" max="5142" width="7.625" style="2" customWidth="1"/>
    <col min="5143" max="5144" width="9" style="2" customWidth="1"/>
    <col min="5145" max="5377" width="9" style="2"/>
    <col min="5378" max="5385" width="7.625" style="2" customWidth="1"/>
    <col min="5386" max="5386" width="9" style="2" customWidth="1"/>
    <col min="5387" max="5398" width="7.625" style="2" customWidth="1"/>
    <col min="5399" max="5400" width="9" style="2" customWidth="1"/>
    <col min="5401" max="5633" width="9" style="2"/>
    <col min="5634" max="5641" width="7.625" style="2" customWidth="1"/>
    <col min="5642" max="5642" width="9" style="2" customWidth="1"/>
    <col min="5643" max="5654" width="7.625" style="2" customWidth="1"/>
    <col min="5655" max="5656" width="9" style="2" customWidth="1"/>
    <col min="5657" max="5889" width="9" style="2"/>
    <col min="5890" max="5897" width="7.625" style="2" customWidth="1"/>
    <col min="5898" max="5898" width="9" style="2" customWidth="1"/>
    <col min="5899" max="5910" width="7.625" style="2" customWidth="1"/>
    <col min="5911" max="5912" width="9" style="2" customWidth="1"/>
    <col min="5913" max="6145" width="9" style="2"/>
    <col min="6146" max="6153" width="7.625" style="2" customWidth="1"/>
    <col min="6154" max="6154" width="9" style="2" customWidth="1"/>
    <col min="6155" max="6166" width="7.625" style="2" customWidth="1"/>
    <col min="6167" max="6168" width="9" style="2" customWidth="1"/>
    <col min="6169" max="6401" width="9" style="2"/>
    <col min="6402" max="6409" width="7.625" style="2" customWidth="1"/>
    <col min="6410" max="6410" width="9" style="2" customWidth="1"/>
    <col min="6411" max="6422" width="7.625" style="2" customWidth="1"/>
    <col min="6423" max="6424" width="9" style="2" customWidth="1"/>
    <col min="6425" max="6657" width="9" style="2"/>
    <col min="6658" max="6665" width="7.625" style="2" customWidth="1"/>
    <col min="6666" max="6666" width="9" style="2" customWidth="1"/>
    <col min="6667" max="6678" width="7.625" style="2" customWidth="1"/>
    <col min="6679" max="6680" width="9" style="2" customWidth="1"/>
    <col min="6681" max="6913" width="9" style="2"/>
    <col min="6914" max="6921" width="7.625" style="2" customWidth="1"/>
    <col min="6922" max="6922" width="9" style="2" customWidth="1"/>
    <col min="6923" max="6934" width="7.625" style="2" customWidth="1"/>
    <col min="6935" max="6936" width="9" style="2" customWidth="1"/>
    <col min="6937" max="7169" width="9" style="2"/>
    <col min="7170" max="7177" width="7.625" style="2" customWidth="1"/>
    <col min="7178" max="7178" width="9" style="2" customWidth="1"/>
    <col min="7179" max="7190" width="7.625" style="2" customWidth="1"/>
    <col min="7191" max="7192" width="9" style="2" customWidth="1"/>
    <col min="7193" max="7425" width="9" style="2"/>
    <col min="7426" max="7433" width="7.625" style="2" customWidth="1"/>
    <col min="7434" max="7434" width="9" style="2" customWidth="1"/>
    <col min="7435" max="7446" width="7.625" style="2" customWidth="1"/>
    <col min="7447" max="7448" width="9" style="2" customWidth="1"/>
    <col min="7449" max="7681" width="9" style="2"/>
    <col min="7682" max="7689" width="7.625" style="2" customWidth="1"/>
    <col min="7690" max="7690" width="9" style="2" customWidth="1"/>
    <col min="7691" max="7702" width="7.625" style="2" customWidth="1"/>
    <col min="7703" max="7704" width="9" style="2" customWidth="1"/>
    <col min="7705" max="7937" width="9" style="2"/>
    <col min="7938" max="7945" width="7.625" style="2" customWidth="1"/>
    <col min="7946" max="7946" width="9" style="2" customWidth="1"/>
    <col min="7947" max="7958" width="7.625" style="2" customWidth="1"/>
    <col min="7959" max="7960" width="9" style="2" customWidth="1"/>
    <col min="7961" max="8193" width="9" style="2"/>
    <col min="8194" max="8201" width="7.625" style="2" customWidth="1"/>
    <col min="8202" max="8202" width="9" style="2" customWidth="1"/>
    <col min="8203" max="8214" width="7.625" style="2" customWidth="1"/>
    <col min="8215" max="8216" width="9" style="2" customWidth="1"/>
    <col min="8217" max="8449" width="9" style="2"/>
    <col min="8450" max="8457" width="7.625" style="2" customWidth="1"/>
    <col min="8458" max="8458" width="9" style="2" customWidth="1"/>
    <col min="8459" max="8470" width="7.625" style="2" customWidth="1"/>
    <col min="8471" max="8472" width="9" style="2" customWidth="1"/>
    <col min="8473" max="8705" width="9" style="2"/>
    <col min="8706" max="8713" width="7.625" style="2" customWidth="1"/>
    <col min="8714" max="8714" width="9" style="2" customWidth="1"/>
    <col min="8715" max="8726" width="7.625" style="2" customWidth="1"/>
    <col min="8727" max="8728" width="9" style="2" customWidth="1"/>
    <col min="8729" max="8961" width="9" style="2"/>
    <col min="8962" max="8969" width="7.625" style="2" customWidth="1"/>
    <col min="8970" max="8970" width="9" style="2" customWidth="1"/>
    <col min="8971" max="8982" width="7.625" style="2" customWidth="1"/>
    <col min="8983" max="8984" width="9" style="2" customWidth="1"/>
    <col min="8985" max="9217" width="9" style="2"/>
    <col min="9218" max="9225" width="7.625" style="2" customWidth="1"/>
    <col min="9226" max="9226" width="9" style="2" customWidth="1"/>
    <col min="9227" max="9238" width="7.625" style="2" customWidth="1"/>
    <col min="9239" max="9240" width="9" style="2" customWidth="1"/>
    <col min="9241" max="9473" width="9" style="2"/>
    <col min="9474" max="9481" width="7.625" style="2" customWidth="1"/>
    <col min="9482" max="9482" width="9" style="2" customWidth="1"/>
    <col min="9483" max="9494" width="7.625" style="2" customWidth="1"/>
    <col min="9495" max="9496" width="9" style="2" customWidth="1"/>
    <col min="9497" max="9729" width="9" style="2"/>
    <col min="9730" max="9737" width="7.625" style="2" customWidth="1"/>
    <col min="9738" max="9738" width="9" style="2" customWidth="1"/>
    <col min="9739" max="9750" width="7.625" style="2" customWidth="1"/>
    <col min="9751" max="9752" width="9" style="2" customWidth="1"/>
    <col min="9753" max="9985" width="9" style="2"/>
    <col min="9986" max="9993" width="7.625" style="2" customWidth="1"/>
    <col min="9994" max="9994" width="9" style="2" customWidth="1"/>
    <col min="9995" max="10006" width="7.625" style="2" customWidth="1"/>
    <col min="10007" max="10008" width="9" style="2" customWidth="1"/>
    <col min="10009" max="10241" width="9" style="2"/>
    <col min="10242" max="10249" width="7.625" style="2" customWidth="1"/>
    <col min="10250" max="10250" width="9" style="2" customWidth="1"/>
    <col min="10251" max="10262" width="7.625" style="2" customWidth="1"/>
    <col min="10263" max="10264" width="9" style="2" customWidth="1"/>
    <col min="10265" max="10497" width="9" style="2"/>
    <col min="10498" max="10505" width="7.625" style="2" customWidth="1"/>
    <col min="10506" max="10506" width="9" style="2" customWidth="1"/>
    <col min="10507" max="10518" width="7.625" style="2" customWidth="1"/>
    <col min="10519" max="10520" width="9" style="2" customWidth="1"/>
    <col min="10521" max="10753" width="9" style="2"/>
    <col min="10754" max="10761" width="7.625" style="2" customWidth="1"/>
    <col min="10762" max="10762" width="9" style="2" customWidth="1"/>
    <col min="10763" max="10774" width="7.625" style="2" customWidth="1"/>
    <col min="10775" max="10776" width="9" style="2" customWidth="1"/>
    <col min="10777" max="11009" width="9" style="2"/>
    <col min="11010" max="11017" width="7.625" style="2" customWidth="1"/>
    <col min="11018" max="11018" width="9" style="2" customWidth="1"/>
    <col min="11019" max="11030" width="7.625" style="2" customWidth="1"/>
    <col min="11031" max="11032" width="9" style="2" customWidth="1"/>
    <col min="11033" max="11265" width="9" style="2"/>
    <col min="11266" max="11273" width="7.625" style="2" customWidth="1"/>
    <col min="11274" max="11274" width="9" style="2" customWidth="1"/>
    <col min="11275" max="11286" width="7.625" style="2" customWidth="1"/>
    <col min="11287" max="11288" width="9" style="2" customWidth="1"/>
    <col min="11289" max="11521" width="9" style="2"/>
    <col min="11522" max="11529" width="7.625" style="2" customWidth="1"/>
    <col min="11530" max="11530" width="9" style="2" customWidth="1"/>
    <col min="11531" max="11542" width="7.625" style="2" customWidth="1"/>
    <col min="11543" max="11544" width="9" style="2" customWidth="1"/>
    <col min="11545" max="11777" width="9" style="2"/>
    <col min="11778" max="11785" width="7.625" style="2" customWidth="1"/>
    <col min="11786" max="11786" width="9" style="2" customWidth="1"/>
    <col min="11787" max="11798" width="7.625" style="2" customWidth="1"/>
    <col min="11799" max="11800" width="9" style="2" customWidth="1"/>
    <col min="11801" max="12033" width="9" style="2"/>
    <col min="12034" max="12041" width="7.625" style="2" customWidth="1"/>
    <col min="12042" max="12042" width="9" style="2" customWidth="1"/>
    <col min="12043" max="12054" width="7.625" style="2" customWidth="1"/>
    <col min="12055" max="12056" width="9" style="2" customWidth="1"/>
    <col min="12057" max="12289" width="9" style="2"/>
    <col min="12290" max="12297" width="7.625" style="2" customWidth="1"/>
    <col min="12298" max="12298" width="9" style="2" customWidth="1"/>
    <col min="12299" max="12310" width="7.625" style="2" customWidth="1"/>
    <col min="12311" max="12312" width="9" style="2" customWidth="1"/>
    <col min="12313" max="12545" width="9" style="2"/>
    <col min="12546" max="12553" width="7.625" style="2" customWidth="1"/>
    <col min="12554" max="12554" width="9" style="2" customWidth="1"/>
    <col min="12555" max="12566" width="7.625" style="2" customWidth="1"/>
    <col min="12567" max="12568" width="9" style="2" customWidth="1"/>
    <col min="12569" max="12801" width="9" style="2"/>
    <col min="12802" max="12809" width="7.625" style="2" customWidth="1"/>
    <col min="12810" max="12810" width="9" style="2" customWidth="1"/>
    <col min="12811" max="12822" width="7.625" style="2" customWidth="1"/>
    <col min="12823" max="12824" width="9" style="2" customWidth="1"/>
    <col min="12825" max="13057" width="9" style="2"/>
    <col min="13058" max="13065" width="7.625" style="2" customWidth="1"/>
    <col min="13066" max="13066" width="9" style="2" customWidth="1"/>
    <col min="13067" max="13078" width="7.625" style="2" customWidth="1"/>
    <col min="13079" max="13080" width="9" style="2" customWidth="1"/>
    <col min="13081" max="13313" width="9" style="2"/>
    <col min="13314" max="13321" width="7.625" style="2" customWidth="1"/>
    <col min="13322" max="13322" width="9" style="2" customWidth="1"/>
    <col min="13323" max="13334" width="7.625" style="2" customWidth="1"/>
    <col min="13335" max="13336" width="9" style="2" customWidth="1"/>
    <col min="13337" max="13569" width="9" style="2"/>
    <col min="13570" max="13577" width="7.625" style="2" customWidth="1"/>
    <col min="13578" max="13578" width="9" style="2" customWidth="1"/>
    <col min="13579" max="13590" width="7.625" style="2" customWidth="1"/>
    <col min="13591" max="13592" width="9" style="2" customWidth="1"/>
    <col min="13593" max="13825" width="9" style="2"/>
    <col min="13826" max="13833" width="7.625" style="2" customWidth="1"/>
    <col min="13834" max="13834" width="9" style="2" customWidth="1"/>
    <col min="13835" max="13846" width="7.625" style="2" customWidth="1"/>
    <col min="13847" max="13848" width="9" style="2" customWidth="1"/>
    <col min="13849" max="14081" width="9" style="2"/>
    <col min="14082" max="14089" width="7.625" style="2" customWidth="1"/>
    <col min="14090" max="14090" width="9" style="2" customWidth="1"/>
    <col min="14091" max="14102" width="7.625" style="2" customWidth="1"/>
    <col min="14103" max="14104" width="9" style="2" customWidth="1"/>
    <col min="14105" max="14337" width="9" style="2"/>
    <col min="14338" max="14345" width="7.625" style="2" customWidth="1"/>
    <col min="14346" max="14346" width="9" style="2" customWidth="1"/>
    <col min="14347" max="14358" width="7.625" style="2" customWidth="1"/>
    <col min="14359" max="14360" width="9" style="2" customWidth="1"/>
    <col min="14361" max="14593" width="9" style="2"/>
    <col min="14594" max="14601" width="7.625" style="2" customWidth="1"/>
    <col min="14602" max="14602" width="9" style="2" customWidth="1"/>
    <col min="14603" max="14614" width="7.625" style="2" customWidth="1"/>
    <col min="14615" max="14616" width="9" style="2" customWidth="1"/>
    <col min="14617" max="14849" width="9" style="2"/>
    <col min="14850" max="14857" width="7.625" style="2" customWidth="1"/>
    <col min="14858" max="14858" width="9" style="2" customWidth="1"/>
    <col min="14859" max="14870" width="7.625" style="2" customWidth="1"/>
    <col min="14871" max="14872" width="9" style="2" customWidth="1"/>
    <col min="14873" max="15105" width="9" style="2"/>
    <col min="15106" max="15113" width="7.625" style="2" customWidth="1"/>
    <col min="15114" max="15114" width="9" style="2" customWidth="1"/>
    <col min="15115" max="15126" width="7.625" style="2" customWidth="1"/>
    <col min="15127" max="15128" width="9" style="2" customWidth="1"/>
    <col min="15129" max="15361" width="9" style="2"/>
    <col min="15362" max="15369" width="7.625" style="2" customWidth="1"/>
    <col min="15370" max="15370" width="9" style="2" customWidth="1"/>
    <col min="15371" max="15382" width="7.625" style="2" customWidth="1"/>
    <col min="15383" max="15384" width="9" style="2" customWidth="1"/>
    <col min="15385" max="15617" width="9" style="2"/>
    <col min="15618" max="15625" width="7.625" style="2" customWidth="1"/>
    <col min="15626" max="15626" width="9" style="2" customWidth="1"/>
    <col min="15627" max="15638" width="7.625" style="2" customWidth="1"/>
    <col min="15639" max="15640" width="9" style="2" customWidth="1"/>
    <col min="15641" max="15873" width="9" style="2"/>
    <col min="15874" max="15881" width="7.625" style="2" customWidth="1"/>
    <col min="15882" max="15882" width="9" style="2" customWidth="1"/>
    <col min="15883" max="15894" width="7.625" style="2" customWidth="1"/>
    <col min="15895" max="15896" width="9" style="2" customWidth="1"/>
    <col min="15897" max="16129" width="9" style="2"/>
    <col min="16130" max="16137" width="7.625" style="2" customWidth="1"/>
    <col min="16138" max="16138" width="9" style="2" customWidth="1"/>
    <col min="16139" max="16150" width="7.625" style="2" customWidth="1"/>
    <col min="16151" max="16152" width="9" style="2" customWidth="1"/>
    <col min="16153" max="16384" width="9" style="2"/>
  </cols>
  <sheetData>
    <row r="1" spans="1:72" ht="20.25" customHeight="1">
      <c r="A1" s="420" t="s">
        <v>312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1"/>
      <c r="M1" s="1"/>
    </row>
    <row r="2" spans="1:7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</row>
    <row r="3" spans="1:72" ht="20.25" customHeight="1">
      <c r="A3" s="24" t="s">
        <v>55</v>
      </c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</row>
    <row r="4" spans="1:72" s="25" customFormat="1" ht="21" customHeight="1">
      <c r="A4" s="421" t="s">
        <v>56</v>
      </c>
      <c r="B4" s="424" t="s">
        <v>57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</row>
    <row r="5" spans="1:72" s="25" customFormat="1" ht="20.25" customHeight="1">
      <c r="A5" s="422"/>
      <c r="B5" s="415" t="s">
        <v>58</v>
      </c>
      <c r="C5" s="405" t="s">
        <v>59</v>
      </c>
      <c r="D5" s="415" t="s">
        <v>60</v>
      </c>
      <c r="E5" s="415" t="s">
        <v>61</v>
      </c>
      <c r="F5" s="415" t="s">
        <v>62</v>
      </c>
      <c r="G5" s="403" t="s">
        <v>63</v>
      </c>
      <c r="H5" s="415" t="s">
        <v>64</v>
      </c>
      <c r="I5" s="415" t="s">
        <v>65</v>
      </c>
      <c r="J5" s="403" t="s">
        <v>66</v>
      </c>
      <c r="K5" s="426" t="s">
        <v>67</v>
      </c>
      <c r="L5" s="427"/>
      <c r="M5" s="397"/>
      <c r="N5" s="415" t="s">
        <v>68</v>
      </c>
      <c r="O5" s="415" t="s">
        <v>69</v>
      </c>
      <c r="P5" s="415" t="s">
        <v>70</v>
      </c>
      <c r="Q5" s="415" t="s">
        <v>71</v>
      </c>
      <c r="R5" s="415" t="s">
        <v>72</v>
      </c>
      <c r="S5" s="403" t="s">
        <v>73</v>
      </c>
      <c r="T5" s="403" t="s">
        <v>74</v>
      </c>
      <c r="U5" s="415" t="s">
        <v>75</v>
      </c>
      <c r="V5" s="415" t="s">
        <v>76</v>
      </c>
      <c r="W5" s="403" t="s">
        <v>77</v>
      </c>
      <c r="X5" s="400" t="s">
        <v>78</v>
      </c>
      <c r="Y5" s="414" t="s">
        <v>79</v>
      </c>
    </row>
    <row r="6" spans="1:72" s="25" customFormat="1" ht="33" customHeight="1">
      <c r="A6" s="423"/>
      <c r="B6" s="413"/>
      <c r="C6" s="423"/>
      <c r="D6" s="413"/>
      <c r="E6" s="413"/>
      <c r="F6" s="413"/>
      <c r="G6" s="413"/>
      <c r="H6" s="413"/>
      <c r="I6" s="413"/>
      <c r="J6" s="413"/>
      <c r="K6" s="7" t="s">
        <v>80</v>
      </c>
      <c r="L6" s="26" t="s">
        <v>81</v>
      </c>
      <c r="M6" s="26" t="s">
        <v>82</v>
      </c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2"/>
      <c r="Y6" s="412"/>
    </row>
    <row r="7" spans="1:72" s="25" customFormat="1" ht="23.25" customHeight="1">
      <c r="A7" s="27" t="s">
        <v>83</v>
      </c>
      <c r="B7" s="28">
        <f>SUM(C7:X7)</f>
        <v>14</v>
      </c>
      <c r="C7" s="29">
        <v>0</v>
      </c>
      <c r="D7" s="9">
        <v>2</v>
      </c>
      <c r="E7" s="30">
        <v>0</v>
      </c>
      <c r="F7" s="30">
        <v>0</v>
      </c>
      <c r="G7" s="30">
        <v>0</v>
      </c>
      <c r="H7" s="9">
        <v>1</v>
      </c>
      <c r="I7" s="28">
        <v>0</v>
      </c>
      <c r="J7" s="9">
        <v>10</v>
      </c>
      <c r="K7" s="28">
        <v>0</v>
      </c>
      <c r="L7" s="28">
        <v>0</v>
      </c>
      <c r="M7" s="28">
        <v>0</v>
      </c>
      <c r="N7" s="9">
        <v>1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31">
        <v>0</v>
      </c>
      <c r="Y7" s="31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</row>
    <row r="8" spans="1:72" s="25" customFormat="1" ht="23.25" customHeight="1">
      <c r="A8" s="27" t="s">
        <v>84</v>
      </c>
      <c r="B8" s="28">
        <f>SUM(C8:X8)</f>
        <v>20</v>
      </c>
      <c r="C8" s="29">
        <v>0</v>
      </c>
      <c r="D8" s="9">
        <v>2</v>
      </c>
      <c r="E8" s="30">
        <v>0</v>
      </c>
      <c r="F8" s="30">
        <v>0</v>
      </c>
      <c r="G8" s="30">
        <v>0</v>
      </c>
      <c r="H8" s="9">
        <v>1</v>
      </c>
      <c r="I8" s="28">
        <v>0</v>
      </c>
      <c r="J8" s="9">
        <v>16</v>
      </c>
      <c r="K8" s="28">
        <v>0</v>
      </c>
      <c r="L8" s="28">
        <v>0</v>
      </c>
      <c r="M8" s="28">
        <v>0</v>
      </c>
      <c r="N8" s="9">
        <v>1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31">
        <v>0</v>
      </c>
      <c r="Y8" s="31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</row>
    <row r="9" spans="1:72" s="25" customFormat="1" ht="23.25" customHeight="1">
      <c r="A9" s="27" t="s">
        <v>21</v>
      </c>
      <c r="B9" s="28">
        <f>SUM(C9:X9)</f>
        <v>22</v>
      </c>
      <c r="C9" s="28">
        <v>0</v>
      </c>
      <c r="D9" s="9">
        <v>2</v>
      </c>
      <c r="E9" s="28">
        <v>0</v>
      </c>
      <c r="F9" s="28">
        <v>0</v>
      </c>
      <c r="G9" s="28">
        <v>0</v>
      </c>
      <c r="H9" s="28">
        <v>1</v>
      </c>
      <c r="I9" s="28">
        <v>0</v>
      </c>
      <c r="J9" s="9">
        <v>16</v>
      </c>
      <c r="K9" s="28">
        <v>0</v>
      </c>
      <c r="L9" s="28">
        <v>0</v>
      </c>
      <c r="M9" s="28">
        <v>1</v>
      </c>
      <c r="N9" s="9">
        <v>1</v>
      </c>
      <c r="O9" s="28">
        <v>0</v>
      </c>
      <c r="P9" s="28">
        <v>0</v>
      </c>
      <c r="Q9" s="28">
        <v>1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33">
        <v>0</v>
      </c>
      <c r="Y9" s="31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</row>
    <row r="10" spans="1:72" s="25" customFormat="1" ht="23.25" customHeight="1">
      <c r="A10" s="34" t="s">
        <v>22</v>
      </c>
      <c r="B10" s="35">
        <f>SUM(C10:X10)</f>
        <v>22</v>
      </c>
      <c r="C10" s="35">
        <v>0</v>
      </c>
      <c r="D10" s="36">
        <v>2</v>
      </c>
      <c r="E10" s="35">
        <v>0</v>
      </c>
      <c r="F10" s="35">
        <v>0</v>
      </c>
      <c r="G10" s="35">
        <v>0</v>
      </c>
      <c r="H10" s="35">
        <v>1</v>
      </c>
      <c r="I10" s="35">
        <v>0</v>
      </c>
      <c r="J10" s="36">
        <v>16</v>
      </c>
      <c r="K10" s="35">
        <v>0</v>
      </c>
      <c r="L10" s="35">
        <v>0</v>
      </c>
      <c r="M10" s="35">
        <v>1</v>
      </c>
      <c r="N10" s="36">
        <v>1</v>
      </c>
      <c r="O10" s="35">
        <v>0</v>
      </c>
      <c r="P10" s="35">
        <v>0</v>
      </c>
      <c r="Q10" s="35">
        <v>1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7">
        <v>0</v>
      </c>
      <c r="Y10" s="31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</row>
    <row r="11" spans="1:72" s="25" customFormat="1" ht="23.25" customHeight="1">
      <c r="A11" s="34" t="s">
        <v>23</v>
      </c>
      <c r="B11" s="35">
        <v>21</v>
      </c>
      <c r="C11" s="35">
        <v>0</v>
      </c>
      <c r="D11" s="36">
        <v>2</v>
      </c>
      <c r="E11" s="35">
        <v>0</v>
      </c>
      <c r="F11" s="35">
        <v>0</v>
      </c>
      <c r="G11" s="35">
        <v>0</v>
      </c>
      <c r="H11" s="35">
        <v>1</v>
      </c>
      <c r="I11" s="35">
        <v>0</v>
      </c>
      <c r="J11" s="36">
        <v>15</v>
      </c>
      <c r="K11" s="35">
        <v>0</v>
      </c>
      <c r="L11" s="35">
        <v>0</v>
      </c>
      <c r="M11" s="35">
        <v>1</v>
      </c>
      <c r="N11" s="36">
        <v>1</v>
      </c>
      <c r="O11" s="35">
        <v>0</v>
      </c>
      <c r="P11" s="35">
        <v>0</v>
      </c>
      <c r="Q11" s="35">
        <v>1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7">
        <v>0</v>
      </c>
      <c r="Y11" s="31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</row>
    <row r="12" spans="1:72" s="25" customFormat="1" ht="23.25" customHeight="1">
      <c r="A12" s="38" t="s">
        <v>24</v>
      </c>
      <c r="B12" s="39">
        <f>SUM(C12:X12)</f>
        <v>22</v>
      </c>
      <c r="C12" s="35"/>
      <c r="D12" s="36">
        <v>2</v>
      </c>
      <c r="E12" s="35"/>
      <c r="F12" s="35"/>
      <c r="G12" s="35"/>
      <c r="H12" s="35">
        <v>2</v>
      </c>
      <c r="I12" s="35"/>
      <c r="J12" s="36">
        <v>15</v>
      </c>
      <c r="K12" s="35"/>
      <c r="L12" s="35"/>
      <c r="M12" s="35">
        <v>1</v>
      </c>
      <c r="N12" s="36">
        <v>1</v>
      </c>
      <c r="O12" s="35"/>
      <c r="P12" s="35"/>
      <c r="Q12" s="35">
        <v>1</v>
      </c>
      <c r="R12" s="35"/>
      <c r="S12" s="35"/>
      <c r="T12" s="35"/>
      <c r="U12" s="35"/>
      <c r="V12" s="35"/>
      <c r="W12" s="35"/>
      <c r="X12" s="37"/>
      <c r="Y12" s="31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</row>
    <row r="13" spans="1:72" s="25" customFormat="1" ht="15" customHeight="1">
      <c r="A13" s="42"/>
      <c r="B13" s="43"/>
      <c r="C13" s="43"/>
      <c r="D13" s="44"/>
      <c r="E13" s="43"/>
      <c r="F13" s="43"/>
      <c r="G13" s="43"/>
      <c r="H13" s="43"/>
      <c r="I13" s="43"/>
      <c r="J13" s="44"/>
      <c r="K13" s="43"/>
      <c r="L13" s="43"/>
      <c r="M13" s="43"/>
      <c r="N13" s="44"/>
      <c r="O13" s="43"/>
      <c r="P13" s="43"/>
      <c r="Q13" s="43"/>
      <c r="R13" s="43"/>
      <c r="S13" s="43"/>
      <c r="T13" s="45"/>
      <c r="U13" s="45"/>
      <c r="V13" s="45"/>
      <c r="W13" s="45"/>
      <c r="X13" s="45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</row>
    <row r="14" spans="1:72" s="25" customFormat="1" ht="20.25" customHeight="1">
      <c r="A14" s="397" t="s">
        <v>56</v>
      </c>
      <c r="B14" s="403" t="s">
        <v>58</v>
      </c>
      <c r="C14" s="408" t="s">
        <v>85</v>
      </c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10"/>
      <c r="Q14" s="418" t="s">
        <v>86</v>
      </c>
      <c r="R14" s="419"/>
      <c r="S14" s="419"/>
    </row>
    <row r="15" spans="1:72" s="25" customFormat="1" ht="20.25" customHeight="1">
      <c r="A15" s="397"/>
      <c r="B15" s="417"/>
      <c r="C15" s="415" t="s">
        <v>75</v>
      </c>
      <c r="D15" s="415" t="s">
        <v>87</v>
      </c>
      <c r="E15" s="415" t="s">
        <v>88</v>
      </c>
      <c r="F15" s="415" t="s">
        <v>89</v>
      </c>
      <c r="G15" s="415" t="s">
        <v>90</v>
      </c>
      <c r="H15" s="403" t="s">
        <v>91</v>
      </c>
      <c r="I15" s="403" t="s">
        <v>92</v>
      </c>
      <c r="J15" s="403" t="s">
        <v>93</v>
      </c>
      <c r="K15" s="403" t="s">
        <v>94</v>
      </c>
      <c r="L15" s="403" t="s">
        <v>95</v>
      </c>
      <c r="M15" s="403" t="s">
        <v>96</v>
      </c>
      <c r="N15" s="403" t="s">
        <v>97</v>
      </c>
      <c r="O15" s="403" t="s">
        <v>98</v>
      </c>
      <c r="P15" s="400" t="s">
        <v>99</v>
      </c>
      <c r="Q15" s="415" t="s">
        <v>100</v>
      </c>
      <c r="R15" s="415" t="s">
        <v>101</v>
      </c>
      <c r="S15" s="400" t="s">
        <v>102</v>
      </c>
    </row>
    <row r="16" spans="1:72" s="25" customFormat="1" ht="21.75" customHeight="1">
      <c r="A16" s="397"/>
      <c r="B16" s="404"/>
      <c r="C16" s="413"/>
      <c r="D16" s="413"/>
      <c r="E16" s="413"/>
      <c r="F16" s="413"/>
      <c r="G16" s="413"/>
      <c r="H16" s="404"/>
      <c r="I16" s="404"/>
      <c r="J16" s="404"/>
      <c r="K16" s="404"/>
      <c r="L16" s="404"/>
      <c r="M16" s="404"/>
      <c r="N16" s="404"/>
      <c r="O16" s="404"/>
      <c r="P16" s="402"/>
      <c r="Q16" s="413"/>
      <c r="R16" s="413"/>
      <c r="S16" s="402"/>
    </row>
    <row r="17" spans="1:64" s="25" customFormat="1" ht="23.25" customHeight="1">
      <c r="A17" s="27" t="s">
        <v>83</v>
      </c>
      <c r="B17" s="28">
        <f>SUM(C17:S17)</f>
        <v>198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9">
        <v>2</v>
      </c>
      <c r="J17" s="29">
        <v>68</v>
      </c>
      <c r="K17" s="29">
        <v>12</v>
      </c>
      <c r="L17" s="46">
        <v>23</v>
      </c>
      <c r="M17" s="28">
        <v>70</v>
      </c>
      <c r="N17" s="28">
        <v>0</v>
      </c>
      <c r="O17" s="28">
        <v>0</v>
      </c>
      <c r="P17" s="28">
        <v>23</v>
      </c>
      <c r="Q17" s="28">
        <v>0</v>
      </c>
      <c r="R17" s="28">
        <v>0</v>
      </c>
      <c r="S17" s="33">
        <v>0</v>
      </c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</row>
    <row r="18" spans="1:64" s="25" customFormat="1" ht="23.25" customHeight="1">
      <c r="A18" s="27" t="s">
        <v>84</v>
      </c>
      <c r="B18" s="28">
        <f>SUM(C18:S18)</f>
        <v>218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9">
        <v>2</v>
      </c>
      <c r="J18" s="29">
        <v>70</v>
      </c>
      <c r="K18" s="29">
        <v>15</v>
      </c>
      <c r="L18" s="46">
        <v>24</v>
      </c>
      <c r="M18" s="28">
        <v>82</v>
      </c>
      <c r="N18" s="28">
        <v>0</v>
      </c>
      <c r="O18" s="28">
        <v>0</v>
      </c>
      <c r="P18" s="28">
        <v>25</v>
      </c>
      <c r="Q18" s="28">
        <v>0</v>
      </c>
      <c r="R18" s="28">
        <v>0</v>
      </c>
      <c r="S18" s="33">
        <v>0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</row>
    <row r="19" spans="1:64" s="25" customFormat="1" ht="23.25" customHeight="1">
      <c r="A19" s="27" t="s">
        <v>21</v>
      </c>
      <c r="B19" s="28">
        <f>SUM(C19:S19)</f>
        <v>208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2</v>
      </c>
      <c r="J19" s="28">
        <v>67</v>
      </c>
      <c r="K19" s="28">
        <v>19</v>
      </c>
      <c r="L19" s="47">
        <v>24</v>
      </c>
      <c r="M19" s="28">
        <v>71</v>
      </c>
      <c r="N19" s="28">
        <v>0</v>
      </c>
      <c r="O19" s="28">
        <v>0</v>
      </c>
      <c r="P19" s="28">
        <v>25</v>
      </c>
      <c r="Q19" s="28">
        <v>0</v>
      </c>
      <c r="R19" s="28">
        <v>0</v>
      </c>
      <c r="S19" s="33">
        <v>0</v>
      </c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s="25" customFormat="1" ht="23.25" customHeight="1">
      <c r="A20" s="34" t="s">
        <v>22</v>
      </c>
      <c r="B20" s="35">
        <f>SUM(C20:P20)</f>
        <v>205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2</v>
      </c>
      <c r="J20" s="35">
        <v>64</v>
      </c>
      <c r="K20" s="35">
        <v>19</v>
      </c>
      <c r="L20" s="48">
        <v>24</v>
      </c>
      <c r="M20" s="35">
        <v>71</v>
      </c>
      <c r="N20" s="35">
        <v>0</v>
      </c>
      <c r="O20" s="35">
        <v>0</v>
      </c>
      <c r="P20" s="35">
        <v>25</v>
      </c>
      <c r="Q20" s="35">
        <v>0</v>
      </c>
      <c r="R20" s="35">
        <v>0</v>
      </c>
      <c r="S20" s="37">
        <v>0</v>
      </c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</row>
    <row r="21" spans="1:64" s="25" customFormat="1" ht="23.25" customHeight="1">
      <c r="A21" s="34" t="s">
        <v>23</v>
      </c>
      <c r="B21" s="35">
        <v>189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2</v>
      </c>
      <c r="J21" s="35">
        <v>58</v>
      </c>
      <c r="K21" s="35">
        <v>22</v>
      </c>
      <c r="L21" s="48">
        <v>20</v>
      </c>
      <c r="M21" s="35">
        <v>62</v>
      </c>
      <c r="N21" s="35">
        <v>0</v>
      </c>
      <c r="O21" s="35">
        <v>0</v>
      </c>
      <c r="P21" s="35">
        <v>25</v>
      </c>
      <c r="Q21" s="35">
        <v>0</v>
      </c>
      <c r="R21" s="35">
        <v>0</v>
      </c>
      <c r="S21" s="37">
        <v>0</v>
      </c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spans="1:64" s="25" customFormat="1" ht="23.25" customHeight="1">
      <c r="A22" s="38" t="s">
        <v>24</v>
      </c>
      <c r="B22" s="39">
        <f>SUM(C22:P22)</f>
        <v>182</v>
      </c>
      <c r="C22" s="40"/>
      <c r="D22" s="40"/>
      <c r="E22" s="40"/>
      <c r="F22" s="40"/>
      <c r="G22" s="40"/>
      <c r="H22" s="40"/>
      <c r="I22" s="40">
        <v>2</v>
      </c>
      <c r="J22" s="40">
        <v>59</v>
      </c>
      <c r="K22" s="40">
        <v>20</v>
      </c>
      <c r="L22" s="40">
        <v>21</v>
      </c>
      <c r="M22" s="40">
        <v>56</v>
      </c>
      <c r="N22" s="40"/>
      <c r="O22" s="40"/>
      <c r="P22" s="40">
        <v>24</v>
      </c>
      <c r="Q22" s="40"/>
      <c r="R22" s="40"/>
      <c r="S22" s="41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64" s="25" customFormat="1" ht="15" customHeight="1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0"/>
      <c r="M23" s="45"/>
      <c r="N23" s="45"/>
      <c r="O23" s="45"/>
      <c r="P23" s="45"/>
      <c r="Q23" s="45"/>
      <c r="R23" s="45"/>
      <c r="S23" s="45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s="23" customFormat="1" ht="20.25" customHeight="1">
      <c r="A24" s="416" t="s">
        <v>25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1"/>
      <c r="M24" s="1"/>
    </row>
    <row r="25" spans="1:64" ht="20.25" customHeight="1">
      <c r="A25" s="1" t="s">
        <v>103</v>
      </c>
      <c r="B25" s="1"/>
      <c r="C25" s="1"/>
      <c r="D25" s="1"/>
      <c r="E25" s="1"/>
      <c r="F25" s="1"/>
      <c r="J25" s="1"/>
      <c r="K25" s="1"/>
      <c r="L25" s="1"/>
      <c r="M25" s="1"/>
    </row>
    <row r="26" spans="1:64" ht="15" customHeight="1">
      <c r="A26" s="1"/>
      <c r="B26" s="1"/>
      <c r="C26" s="1"/>
      <c r="D26" s="1"/>
      <c r="E26" s="1"/>
      <c r="F26" s="1"/>
      <c r="J26" s="1"/>
      <c r="K26" s="1"/>
      <c r="L26" s="1"/>
      <c r="M26" s="1"/>
    </row>
  </sheetData>
  <mergeCells count="47">
    <mergeCell ref="P5:P6"/>
    <mergeCell ref="A1:K1"/>
    <mergeCell ref="A4:A6"/>
    <mergeCell ref="B4:Y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  <mergeCell ref="O5:O6"/>
    <mergeCell ref="W5:W6"/>
    <mergeCell ref="X5:X6"/>
    <mergeCell ref="Y5:Y6"/>
    <mergeCell ref="A14:A16"/>
    <mergeCell ref="B14:B16"/>
    <mergeCell ref="C14:P14"/>
    <mergeCell ref="Q14:S14"/>
    <mergeCell ref="C15:C16"/>
    <mergeCell ref="D15:D16"/>
    <mergeCell ref="E15:E16"/>
    <mergeCell ref="Q5:Q6"/>
    <mergeCell ref="R5:R6"/>
    <mergeCell ref="S5:S6"/>
    <mergeCell ref="T5:T6"/>
    <mergeCell ref="U5:U6"/>
    <mergeCell ref="V5:V6"/>
    <mergeCell ref="R15:R16"/>
    <mergeCell ref="S15:S16"/>
    <mergeCell ref="A24:K24"/>
    <mergeCell ref="L15:L16"/>
    <mergeCell ref="M15:M16"/>
    <mergeCell ref="N15:N16"/>
    <mergeCell ref="O15:O16"/>
    <mergeCell ref="P15:P16"/>
    <mergeCell ref="Q15:Q16"/>
    <mergeCell ref="F15:F16"/>
    <mergeCell ref="G15:G16"/>
    <mergeCell ref="H15:H16"/>
    <mergeCell ref="I15:I16"/>
    <mergeCell ref="J15:J16"/>
    <mergeCell ref="K15:K16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N28" sqref="N28"/>
    </sheetView>
  </sheetViews>
  <sheetFormatPr defaultRowHeight="13.5"/>
  <cols>
    <col min="1" max="1" width="9" style="2"/>
    <col min="2" max="2" width="6.5" style="2" customWidth="1"/>
    <col min="3" max="3" width="7.625" style="2" customWidth="1"/>
    <col min="4" max="13" width="6.5" style="2" customWidth="1"/>
    <col min="14" max="16384" width="9" style="2"/>
  </cols>
  <sheetData>
    <row r="1" spans="1:13" ht="20.25" customHeight="1">
      <c r="A1" s="396" t="s">
        <v>313</v>
      </c>
      <c r="B1" s="396"/>
      <c r="C1" s="396"/>
      <c r="D1" s="396"/>
      <c r="E1" s="396"/>
      <c r="F1" s="396"/>
      <c r="G1" s="396"/>
      <c r="H1" s="396"/>
      <c r="I1" s="396"/>
      <c r="J1" s="1"/>
      <c r="K1" s="1"/>
    </row>
    <row r="2" spans="1:13" ht="15" customHeight="1">
      <c r="A2" s="3"/>
      <c r="B2" s="3"/>
      <c r="C2" s="3"/>
      <c r="D2" s="3"/>
      <c r="E2" s="3"/>
      <c r="F2" s="3"/>
      <c r="G2" s="3"/>
      <c r="H2" s="3"/>
      <c r="I2" s="3"/>
      <c r="J2" s="1"/>
      <c r="K2" s="1"/>
    </row>
    <row r="3" spans="1:13" ht="20.25" customHeight="1">
      <c r="A3" s="428" t="s">
        <v>115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</row>
    <row r="4" spans="1:13" s="61" customFormat="1" ht="24.75" customHeight="1">
      <c r="A4" s="410" t="s">
        <v>116</v>
      </c>
      <c r="B4" s="399" t="s">
        <v>117</v>
      </c>
      <c r="C4" s="399"/>
      <c r="D4" s="399" t="s">
        <v>118</v>
      </c>
      <c r="E4" s="399"/>
      <c r="F4" s="399" t="s">
        <v>119</v>
      </c>
      <c r="G4" s="399"/>
      <c r="H4" s="399" t="s">
        <v>120</v>
      </c>
      <c r="I4" s="399"/>
      <c r="J4" s="408" t="s">
        <v>121</v>
      </c>
      <c r="K4" s="409"/>
      <c r="L4" s="408" t="s">
        <v>122</v>
      </c>
      <c r="M4" s="409"/>
    </row>
    <row r="5" spans="1:13" s="61" customFormat="1" ht="29.25" customHeight="1">
      <c r="A5" s="410"/>
      <c r="B5" s="6" t="s">
        <v>123</v>
      </c>
      <c r="C5" s="7" t="s">
        <v>124</v>
      </c>
      <c r="D5" s="6" t="s">
        <v>123</v>
      </c>
      <c r="E5" s="7" t="s">
        <v>125</v>
      </c>
      <c r="F5" s="6" t="s">
        <v>123</v>
      </c>
      <c r="G5" s="7" t="s">
        <v>126</v>
      </c>
      <c r="H5" s="6" t="s">
        <v>123</v>
      </c>
      <c r="I5" s="7" t="s">
        <v>126</v>
      </c>
      <c r="J5" s="6" t="s">
        <v>123</v>
      </c>
      <c r="K5" s="62" t="s">
        <v>126</v>
      </c>
      <c r="L5" s="6" t="s">
        <v>123</v>
      </c>
      <c r="M5" s="62" t="s">
        <v>126</v>
      </c>
    </row>
    <row r="6" spans="1:13" ht="24.75" customHeight="1">
      <c r="A6" s="63" t="s">
        <v>45</v>
      </c>
      <c r="B6" s="54">
        <v>1</v>
      </c>
      <c r="C6" s="54">
        <v>5600</v>
      </c>
      <c r="D6" s="64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5">
        <v>0</v>
      </c>
    </row>
    <row r="7" spans="1:13" ht="24.75" customHeight="1">
      <c r="A7" s="63" t="s">
        <v>46</v>
      </c>
      <c r="B7" s="54">
        <v>1</v>
      </c>
      <c r="C7" s="54">
        <v>5600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5">
        <v>0</v>
      </c>
    </row>
    <row r="8" spans="1:13" s="67" customFormat="1" ht="24.75" customHeight="1">
      <c r="A8" s="66" t="s">
        <v>47</v>
      </c>
      <c r="B8" s="64">
        <v>1</v>
      </c>
      <c r="C8" s="64">
        <v>5600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5">
        <v>0</v>
      </c>
    </row>
    <row r="9" spans="1:13" s="67" customFormat="1" ht="24.75" customHeight="1">
      <c r="A9" s="68" t="s">
        <v>48</v>
      </c>
      <c r="B9" s="64">
        <v>1</v>
      </c>
      <c r="C9" s="64">
        <v>5600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5">
        <v>0</v>
      </c>
    </row>
    <row r="10" spans="1:13" s="67" customFormat="1" ht="24.75" customHeight="1">
      <c r="A10" s="68" t="s">
        <v>127</v>
      </c>
      <c r="B10" s="64">
        <v>1</v>
      </c>
      <c r="C10" s="64">
        <v>5600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5">
        <v>0</v>
      </c>
    </row>
    <row r="11" spans="1:13" s="67" customFormat="1" ht="24.75" customHeight="1">
      <c r="A11" s="69" t="s">
        <v>50</v>
      </c>
      <c r="B11" s="64">
        <v>1</v>
      </c>
      <c r="C11" s="64">
        <v>5600</v>
      </c>
      <c r="D11" s="64"/>
      <c r="E11" s="64"/>
      <c r="F11" s="64"/>
      <c r="G11" s="64"/>
      <c r="H11" s="64"/>
      <c r="I11" s="64"/>
      <c r="J11" s="64"/>
      <c r="K11" s="64"/>
      <c r="L11" s="64"/>
      <c r="M11" s="65"/>
    </row>
    <row r="12" spans="1:13" ht="15" customHeight="1"/>
    <row r="13" spans="1:13" ht="20.25" customHeight="1">
      <c r="A13" s="1" t="s">
        <v>128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>
      <c r="A14" s="71" t="s">
        <v>129</v>
      </c>
    </row>
  </sheetData>
  <mergeCells count="9">
    <mergeCell ref="A1:I1"/>
    <mergeCell ref="A3:M3"/>
    <mergeCell ref="A4:A5"/>
    <mergeCell ref="B4:C4"/>
    <mergeCell ref="D4:E4"/>
    <mergeCell ref="F4:G4"/>
    <mergeCell ref="H4:I4"/>
    <mergeCell ref="J4:K4"/>
    <mergeCell ref="L4:M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activeCell="J33" sqref="J33"/>
    </sheetView>
  </sheetViews>
  <sheetFormatPr defaultRowHeight="13.5"/>
  <cols>
    <col min="1" max="1" width="9" style="2" customWidth="1"/>
    <col min="2" max="2" width="8.25" style="2" customWidth="1"/>
    <col min="3" max="3" width="9" style="2" customWidth="1"/>
    <col min="4" max="4" width="8.125" style="2" customWidth="1"/>
    <col min="5" max="7" width="6.75" style="2" customWidth="1"/>
    <col min="8" max="8" width="7" style="2" customWidth="1"/>
    <col min="9" max="9" width="8.125" style="2" customWidth="1"/>
    <col min="10" max="10" width="8.5" style="2" customWidth="1"/>
    <col min="11" max="11" width="8.75" style="2" customWidth="1"/>
    <col min="12" max="12" width="8.375" style="2" customWidth="1"/>
    <col min="13" max="256" width="9" style="2"/>
    <col min="257" max="257" width="9" style="2" customWidth="1"/>
    <col min="258" max="258" width="8.25" style="2" customWidth="1"/>
    <col min="259" max="259" width="9" style="2" customWidth="1"/>
    <col min="260" max="260" width="8.125" style="2" customWidth="1"/>
    <col min="261" max="263" width="6.75" style="2" customWidth="1"/>
    <col min="264" max="264" width="7" style="2" customWidth="1"/>
    <col min="265" max="265" width="8.125" style="2" customWidth="1"/>
    <col min="266" max="266" width="8.5" style="2" customWidth="1"/>
    <col min="267" max="267" width="8.75" style="2" customWidth="1"/>
    <col min="268" max="268" width="8.375" style="2" customWidth="1"/>
    <col min="269" max="512" width="9" style="2"/>
    <col min="513" max="513" width="9" style="2" customWidth="1"/>
    <col min="514" max="514" width="8.25" style="2" customWidth="1"/>
    <col min="515" max="515" width="9" style="2" customWidth="1"/>
    <col min="516" max="516" width="8.125" style="2" customWidth="1"/>
    <col min="517" max="519" width="6.75" style="2" customWidth="1"/>
    <col min="520" max="520" width="7" style="2" customWidth="1"/>
    <col min="521" max="521" width="8.125" style="2" customWidth="1"/>
    <col min="522" max="522" width="8.5" style="2" customWidth="1"/>
    <col min="523" max="523" width="8.75" style="2" customWidth="1"/>
    <col min="524" max="524" width="8.375" style="2" customWidth="1"/>
    <col min="525" max="768" width="9" style="2"/>
    <col min="769" max="769" width="9" style="2" customWidth="1"/>
    <col min="770" max="770" width="8.25" style="2" customWidth="1"/>
    <col min="771" max="771" width="9" style="2" customWidth="1"/>
    <col min="772" max="772" width="8.125" style="2" customWidth="1"/>
    <col min="773" max="775" width="6.75" style="2" customWidth="1"/>
    <col min="776" max="776" width="7" style="2" customWidth="1"/>
    <col min="777" max="777" width="8.125" style="2" customWidth="1"/>
    <col min="778" max="778" width="8.5" style="2" customWidth="1"/>
    <col min="779" max="779" width="8.75" style="2" customWidth="1"/>
    <col min="780" max="780" width="8.375" style="2" customWidth="1"/>
    <col min="781" max="1024" width="9" style="2"/>
    <col min="1025" max="1025" width="9" style="2" customWidth="1"/>
    <col min="1026" max="1026" width="8.25" style="2" customWidth="1"/>
    <col min="1027" max="1027" width="9" style="2" customWidth="1"/>
    <col min="1028" max="1028" width="8.125" style="2" customWidth="1"/>
    <col min="1029" max="1031" width="6.75" style="2" customWidth="1"/>
    <col min="1032" max="1032" width="7" style="2" customWidth="1"/>
    <col min="1033" max="1033" width="8.125" style="2" customWidth="1"/>
    <col min="1034" max="1034" width="8.5" style="2" customWidth="1"/>
    <col min="1035" max="1035" width="8.75" style="2" customWidth="1"/>
    <col min="1036" max="1036" width="8.375" style="2" customWidth="1"/>
    <col min="1037" max="1280" width="9" style="2"/>
    <col min="1281" max="1281" width="9" style="2" customWidth="1"/>
    <col min="1282" max="1282" width="8.25" style="2" customWidth="1"/>
    <col min="1283" max="1283" width="9" style="2" customWidth="1"/>
    <col min="1284" max="1284" width="8.125" style="2" customWidth="1"/>
    <col min="1285" max="1287" width="6.75" style="2" customWidth="1"/>
    <col min="1288" max="1288" width="7" style="2" customWidth="1"/>
    <col min="1289" max="1289" width="8.125" style="2" customWidth="1"/>
    <col min="1290" max="1290" width="8.5" style="2" customWidth="1"/>
    <col min="1291" max="1291" width="8.75" style="2" customWidth="1"/>
    <col min="1292" max="1292" width="8.375" style="2" customWidth="1"/>
    <col min="1293" max="1536" width="9" style="2"/>
    <col min="1537" max="1537" width="9" style="2" customWidth="1"/>
    <col min="1538" max="1538" width="8.25" style="2" customWidth="1"/>
    <col min="1539" max="1539" width="9" style="2" customWidth="1"/>
    <col min="1540" max="1540" width="8.125" style="2" customWidth="1"/>
    <col min="1541" max="1543" width="6.75" style="2" customWidth="1"/>
    <col min="1544" max="1544" width="7" style="2" customWidth="1"/>
    <col min="1545" max="1545" width="8.125" style="2" customWidth="1"/>
    <col min="1546" max="1546" width="8.5" style="2" customWidth="1"/>
    <col min="1547" max="1547" width="8.75" style="2" customWidth="1"/>
    <col min="1548" max="1548" width="8.375" style="2" customWidth="1"/>
    <col min="1549" max="1792" width="9" style="2"/>
    <col min="1793" max="1793" width="9" style="2" customWidth="1"/>
    <col min="1794" max="1794" width="8.25" style="2" customWidth="1"/>
    <col min="1795" max="1795" width="9" style="2" customWidth="1"/>
    <col min="1796" max="1796" width="8.125" style="2" customWidth="1"/>
    <col min="1797" max="1799" width="6.75" style="2" customWidth="1"/>
    <col min="1800" max="1800" width="7" style="2" customWidth="1"/>
    <col min="1801" max="1801" width="8.125" style="2" customWidth="1"/>
    <col min="1802" max="1802" width="8.5" style="2" customWidth="1"/>
    <col min="1803" max="1803" width="8.75" style="2" customWidth="1"/>
    <col min="1804" max="1804" width="8.375" style="2" customWidth="1"/>
    <col min="1805" max="2048" width="9" style="2"/>
    <col min="2049" max="2049" width="9" style="2" customWidth="1"/>
    <col min="2050" max="2050" width="8.25" style="2" customWidth="1"/>
    <col min="2051" max="2051" width="9" style="2" customWidth="1"/>
    <col min="2052" max="2052" width="8.125" style="2" customWidth="1"/>
    <col min="2053" max="2055" width="6.75" style="2" customWidth="1"/>
    <col min="2056" max="2056" width="7" style="2" customWidth="1"/>
    <col min="2057" max="2057" width="8.125" style="2" customWidth="1"/>
    <col min="2058" max="2058" width="8.5" style="2" customWidth="1"/>
    <col min="2059" max="2059" width="8.75" style="2" customWidth="1"/>
    <col min="2060" max="2060" width="8.375" style="2" customWidth="1"/>
    <col min="2061" max="2304" width="9" style="2"/>
    <col min="2305" max="2305" width="9" style="2" customWidth="1"/>
    <col min="2306" max="2306" width="8.25" style="2" customWidth="1"/>
    <col min="2307" max="2307" width="9" style="2" customWidth="1"/>
    <col min="2308" max="2308" width="8.125" style="2" customWidth="1"/>
    <col min="2309" max="2311" width="6.75" style="2" customWidth="1"/>
    <col min="2312" max="2312" width="7" style="2" customWidth="1"/>
    <col min="2313" max="2313" width="8.125" style="2" customWidth="1"/>
    <col min="2314" max="2314" width="8.5" style="2" customWidth="1"/>
    <col min="2315" max="2315" width="8.75" style="2" customWidth="1"/>
    <col min="2316" max="2316" width="8.375" style="2" customWidth="1"/>
    <col min="2317" max="2560" width="9" style="2"/>
    <col min="2561" max="2561" width="9" style="2" customWidth="1"/>
    <col min="2562" max="2562" width="8.25" style="2" customWidth="1"/>
    <col min="2563" max="2563" width="9" style="2" customWidth="1"/>
    <col min="2564" max="2564" width="8.125" style="2" customWidth="1"/>
    <col min="2565" max="2567" width="6.75" style="2" customWidth="1"/>
    <col min="2568" max="2568" width="7" style="2" customWidth="1"/>
    <col min="2569" max="2569" width="8.125" style="2" customWidth="1"/>
    <col min="2570" max="2570" width="8.5" style="2" customWidth="1"/>
    <col min="2571" max="2571" width="8.75" style="2" customWidth="1"/>
    <col min="2572" max="2572" width="8.375" style="2" customWidth="1"/>
    <col min="2573" max="2816" width="9" style="2"/>
    <col min="2817" max="2817" width="9" style="2" customWidth="1"/>
    <col min="2818" max="2818" width="8.25" style="2" customWidth="1"/>
    <col min="2819" max="2819" width="9" style="2" customWidth="1"/>
    <col min="2820" max="2820" width="8.125" style="2" customWidth="1"/>
    <col min="2821" max="2823" width="6.75" style="2" customWidth="1"/>
    <col min="2824" max="2824" width="7" style="2" customWidth="1"/>
    <col min="2825" max="2825" width="8.125" style="2" customWidth="1"/>
    <col min="2826" max="2826" width="8.5" style="2" customWidth="1"/>
    <col min="2827" max="2827" width="8.75" style="2" customWidth="1"/>
    <col min="2828" max="2828" width="8.375" style="2" customWidth="1"/>
    <col min="2829" max="3072" width="9" style="2"/>
    <col min="3073" max="3073" width="9" style="2" customWidth="1"/>
    <col min="3074" max="3074" width="8.25" style="2" customWidth="1"/>
    <col min="3075" max="3075" width="9" style="2" customWidth="1"/>
    <col min="3076" max="3076" width="8.125" style="2" customWidth="1"/>
    <col min="3077" max="3079" width="6.75" style="2" customWidth="1"/>
    <col min="3080" max="3080" width="7" style="2" customWidth="1"/>
    <col min="3081" max="3081" width="8.125" style="2" customWidth="1"/>
    <col min="3082" max="3082" width="8.5" style="2" customWidth="1"/>
    <col min="3083" max="3083" width="8.75" style="2" customWidth="1"/>
    <col min="3084" max="3084" width="8.375" style="2" customWidth="1"/>
    <col min="3085" max="3328" width="9" style="2"/>
    <col min="3329" max="3329" width="9" style="2" customWidth="1"/>
    <col min="3330" max="3330" width="8.25" style="2" customWidth="1"/>
    <col min="3331" max="3331" width="9" style="2" customWidth="1"/>
    <col min="3332" max="3332" width="8.125" style="2" customWidth="1"/>
    <col min="3333" max="3335" width="6.75" style="2" customWidth="1"/>
    <col min="3336" max="3336" width="7" style="2" customWidth="1"/>
    <col min="3337" max="3337" width="8.125" style="2" customWidth="1"/>
    <col min="3338" max="3338" width="8.5" style="2" customWidth="1"/>
    <col min="3339" max="3339" width="8.75" style="2" customWidth="1"/>
    <col min="3340" max="3340" width="8.375" style="2" customWidth="1"/>
    <col min="3341" max="3584" width="9" style="2"/>
    <col min="3585" max="3585" width="9" style="2" customWidth="1"/>
    <col min="3586" max="3586" width="8.25" style="2" customWidth="1"/>
    <col min="3587" max="3587" width="9" style="2" customWidth="1"/>
    <col min="3588" max="3588" width="8.125" style="2" customWidth="1"/>
    <col min="3589" max="3591" width="6.75" style="2" customWidth="1"/>
    <col min="3592" max="3592" width="7" style="2" customWidth="1"/>
    <col min="3593" max="3593" width="8.125" style="2" customWidth="1"/>
    <col min="3594" max="3594" width="8.5" style="2" customWidth="1"/>
    <col min="3595" max="3595" width="8.75" style="2" customWidth="1"/>
    <col min="3596" max="3596" width="8.375" style="2" customWidth="1"/>
    <col min="3597" max="3840" width="9" style="2"/>
    <col min="3841" max="3841" width="9" style="2" customWidth="1"/>
    <col min="3842" max="3842" width="8.25" style="2" customWidth="1"/>
    <col min="3843" max="3843" width="9" style="2" customWidth="1"/>
    <col min="3844" max="3844" width="8.125" style="2" customWidth="1"/>
    <col min="3845" max="3847" width="6.75" style="2" customWidth="1"/>
    <col min="3848" max="3848" width="7" style="2" customWidth="1"/>
    <col min="3849" max="3849" width="8.125" style="2" customWidth="1"/>
    <col min="3850" max="3850" width="8.5" style="2" customWidth="1"/>
    <col min="3851" max="3851" width="8.75" style="2" customWidth="1"/>
    <col min="3852" max="3852" width="8.375" style="2" customWidth="1"/>
    <col min="3853" max="4096" width="9" style="2"/>
    <col min="4097" max="4097" width="9" style="2" customWidth="1"/>
    <col min="4098" max="4098" width="8.25" style="2" customWidth="1"/>
    <col min="4099" max="4099" width="9" style="2" customWidth="1"/>
    <col min="4100" max="4100" width="8.125" style="2" customWidth="1"/>
    <col min="4101" max="4103" width="6.75" style="2" customWidth="1"/>
    <col min="4104" max="4104" width="7" style="2" customWidth="1"/>
    <col min="4105" max="4105" width="8.125" style="2" customWidth="1"/>
    <col min="4106" max="4106" width="8.5" style="2" customWidth="1"/>
    <col min="4107" max="4107" width="8.75" style="2" customWidth="1"/>
    <col min="4108" max="4108" width="8.375" style="2" customWidth="1"/>
    <col min="4109" max="4352" width="9" style="2"/>
    <col min="4353" max="4353" width="9" style="2" customWidth="1"/>
    <col min="4354" max="4354" width="8.25" style="2" customWidth="1"/>
    <col min="4355" max="4355" width="9" style="2" customWidth="1"/>
    <col min="4356" max="4356" width="8.125" style="2" customWidth="1"/>
    <col min="4357" max="4359" width="6.75" style="2" customWidth="1"/>
    <col min="4360" max="4360" width="7" style="2" customWidth="1"/>
    <col min="4361" max="4361" width="8.125" style="2" customWidth="1"/>
    <col min="4362" max="4362" width="8.5" style="2" customWidth="1"/>
    <col min="4363" max="4363" width="8.75" style="2" customWidth="1"/>
    <col min="4364" max="4364" width="8.375" style="2" customWidth="1"/>
    <col min="4365" max="4608" width="9" style="2"/>
    <col min="4609" max="4609" width="9" style="2" customWidth="1"/>
    <col min="4610" max="4610" width="8.25" style="2" customWidth="1"/>
    <col min="4611" max="4611" width="9" style="2" customWidth="1"/>
    <col min="4612" max="4612" width="8.125" style="2" customWidth="1"/>
    <col min="4613" max="4615" width="6.75" style="2" customWidth="1"/>
    <col min="4616" max="4616" width="7" style="2" customWidth="1"/>
    <col min="4617" max="4617" width="8.125" style="2" customWidth="1"/>
    <col min="4618" max="4618" width="8.5" style="2" customWidth="1"/>
    <col min="4619" max="4619" width="8.75" style="2" customWidth="1"/>
    <col min="4620" max="4620" width="8.375" style="2" customWidth="1"/>
    <col min="4621" max="4864" width="9" style="2"/>
    <col min="4865" max="4865" width="9" style="2" customWidth="1"/>
    <col min="4866" max="4866" width="8.25" style="2" customWidth="1"/>
    <col min="4867" max="4867" width="9" style="2" customWidth="1"/>
    <col min="4868" max="4868" width="8.125" style="2" customWidth="1"/>
    <col min="4869" max="4871" width="6.75" style="2" customWidth="1"/>
    <col min="4872" max="4872" width="7" style="2" customWidth="1"/>
    <col min="4873" max="4873" width="8.125" style="2" customWidth="1"/>
    <col min="4874" max="4874" width="8.5" style="2" customWidth="1"/>
    <col min="4875" max="4875" width="8.75" style="2" customWidth="1"/>
    <col min="4876" max="4876" width="8.375" style="2" customWidth="1"/>
    <col min="4877" max="5120" width="9" style="2"/>
    <col min="5121" max="5121" width="9" style="2" customWidth="1"/>
    <col min="5122" max="5122" width="8.25" style="2" customWidth="1"/>
    <col min="5123" max="5123" width="9" style="2" customWidth="1"/>
    <col min="5124" max="5124" width="8.125" style="2" customWidth="1"/>
    <col min="5125" max="5127" width="6.75" style="2" customWidth="1"/>
    <col min="5128" max="5128" width="7" style="2" customWidth="1"/>
    <col min="5129" max="5129" width="8.125" style="2" customWidth="1"/>
    <col min="5130" max="5130" width="8.5" style="2" customWidth="1"/>
    <col min="5131" max="5131" width="8.75" style="2" customWidth="1"/>
    <col min="5132" max="5132" width="8.375" style="2" customWidth="1"/>
    <col min="5133" max="5376" width="9" style="2"/>
    <col min="5377" max="5377" width="9" style="2" customWidth="1"/>
    <col min="5378" max="5378" width="8.25" style="2" customWidth="1"/>
    <col min="5379" max="5379" width="9" style="2" customWidth="1"/>
    <col min="5380" max="5380" width="8.125" style="2" customWidth="1"/>
    <col min="5381" max="5383" width="6.75" style="2" customWidth="1"/>
    <col min="5384" max="5384" width="7" style="2" customWidth="1"/>
    <col min="5385" max="5385" width="8.125" style="2" customWidth="1"/>
    <col min="5386" max="5386" width="8.5" style="2" customWidth="1"/>
    <col min="5387" max="5387" width="8.75" style="2" customWidth="1"/>
    <col min="5388" max="5388" width="8.375" style="2" customWidth="1"/>
    <col min="5389" max="5632" width="9" style="2"/>
    <col min="5633" max="5633" width="9" style="2" customWidth="1"/>
    <col min="5634" max="5634" width="8.25" style="2" customWidth="1"/>
    <col min="5635" max="5635" width="9" style="2" customWidth="1"/>
    <col min="5636" max="5636" width="8.125" style="2" customWidth="1"/>
    <col min="5637" max="5639" width="6.75" style="2" customWidth="1"/>
    <col min="5640" max="5640" width="7" style="2" customWidth="1"/>
    <col min="5641" max="5641" width="8.125" style="2" customWidth="1"/>
    <col min="5642" max="5642" width="8.5" style="2" customWidth="1"/>
    <col min="5643" max="5643" width="8.75" style="2" customWidth="1"/>
    <col min="5644" max="5644" width="8.375" style="2" customWidth="1"/>
    <col min="5645" max="5888" width="9" style="2"/>
    <col min="5889" max="5889" width="9" style="2" customWidth="1"/>
    <col min="5890" max="5890" width="8.25" style="2" customWidth="1"/>
    <col min="5891" max="5891" width="9" style="2" customWidth="1"/>
    <col min="5892" max="5892" width="8.125" style="2" customWidth="1"/>
    <col min="5893" max="5895" width="6.75" style="2" customWidth="1"/>
    <col min="5896" max="5896" width="7" style="2" customWidth="1"/>
    <col min="5897" max="5897" width="8.125" style="2" customWidth="1"/>
    <col min="5898" max="5898" width="8.5" style="2" customWidth="1"/>
    <col min="5899" max="5899" width="8.75" style="2" customWidth="1"/>
    <col min="5900" max="5900" width="8.375" style="2" customWidth="1"/>
    <col min="5901" max="6144" width="9" style="2"/>
    <col min="6145" max="6145" width="9" style="2" customWidth="1"/>
    <col min="6146" max="6146" width="8.25" style="2" customWidth="1"/>
    <col min="6147" max="6147" width="9" style="2" customWidth="1"/>
    <col min="6148" max="6148" width="8.125" style="2" customWidth="1"/>
    <col min="6149" max="6151" width="6.75" style="2" customWidth="1"/>
    <col min="6152" max="6152" width="7" style="2" customWidth="1"/>
    <col min="6153" max="6153" width="8.125" style="2" customWidth="1"/>
    <col min="6154" max="6154" width="8.5" style="2" customWidth="1"/>
    <col min="6155" max="6155" width="8.75" style="2" customWidth="1"/>
    <col min="6156" max="6156" width="8.375" style="2" customWidth="1"/>
    <col min="6157" max="6400" width="9" style="2"/>
    <col min="6401" max="6401" width="9" style="2" customWidth="1"/>
    <col min="6402" max="6402" width="8.25" style="2" customWidth="1"/>
    <col min="6403" max="6403" width="9" style="2" customWidth="1"/>
    <col min="6404" max="6404" width="8.125" style="2" customWidth="1"/>
    <col min="6405" max="6407" width="6.75" style="2" customWidth="1"/>
    <col min="6408" max="6408" width="7" style="2" customWidth="1"/>
    <col min="6409" max="6409" width="8.125" style="2" customWidth="1"/>
    <col min="6410" max="6410" width="8.5" style="2" customWidth="1"/>
    <col min="6411" max="6411" width="8.75" style="2" customWidth="1"/>
    <col min="6412" max="6412" width="8.375" style="2" customWidth="1"/>
    <col min="6413" max="6656" width="9" style="2"/>
    <col min="6657" max="6657" width="9" style="2" customWidth="1"/>
    <col min="6658" max="6658" width="8.25" style="2" customWidth="1"/>
    <col min="6659" max="6659" width="9" style="2" customWidth="1"/>
    <col min="6660" max="6660" width="8.125" style="2" customWidth="1"/>
    <col min="6661" max="6663" width="6.75" style="2" customWidth="1"/>
    <col min="6664" max="6664" width="7" style="2" customWidth="1"/>
    <col min="6665" max="6665" width="8.125" style="2" customWidth="1"/>
    <col min="6666" max="6666" width="8.5" style="2" customWidth="1"/>
    <col min="6667" max="6667" width="8.75" style="2" customWidth="1"/>
    <col min="6668" max="6668" width="8.375" style="2" customWidth="1"/>
    <col min="6669" max="6912" width="9" style="2"/>
    <col min="6913" max="6913" width="9" style="2" customWidth="1"/>
    <col min="6914" max="6914" width="8.25" style="2" customWidth="1"/>
    <col min="6915" max="6915" width="9" style="2" customWidth="1"/>
    <col min="6916" max="6916" width="8.125" style="2" customWidth="1"/>
    <col min="6917" max="6919" width="6.75" style="2" customWidth="1"/>
    <col min="6920" max="6920" width="7" style="2" customWidth="1"/>
    <col min="6921" max="6921" width="8.125" style="2" customWidth="1"/>
    <col min="6922" max="6922" width="8.5" style="2" customWidth="1"/>
    <col min="6923" max="6923" width="8.75" style="2" customWidth="1"/>
    <col min="6924" max="6924" width="8.375" style="2" customWidth="1"/>
    <col min="6925" max="7168" width="9" style="2"/>
    <col min="7169" max="7169" width="9" style="2" customWidth="1"/>
    <col min="7170" max="7170" width="8.25" style="2" customWidth="1"/>
    <col min="7171" max="7171" width="9" style="2" customWidth="1"/>
    <col min="7172" max="7172" width="8.125" style="2" customWidth="1"/>
    <col min="7173" max="7175" width="6.75" style="2" customWidth="1"/>
    <col min="7176" max="7176" width="7" style="2" customWidth="1"/>
    <col min="7177" max="7177" width="8.125" style="2" customWidth="1"/>
    <col min="7178" max="7178" width="8.5" style="2" customWidth="1"/>
    <col min="7179" max="7179" width="8.75" style="2" customWidth="1"/>
    <col min="7180" max="7180" width="8.375" style="2" customWidth="1"/>
    <col min="7181" max="7424" width="9" style="2"/>
    <col min="7425" max="7425" width="9" style="2" customWidth="1"/>
    <col min="7426" max="7426" width="8.25" style="2" customWidth="1"/>
    <col min="7427" max="7427" width="9" style="2" customWidth="1"/>
    <col min="7428" max="7428" width="8.125" style="2" customWidth="1"/>
    <col min="7429" max="7431" width="6.75" style="2" customWidth="1"/>
    <col min="7432" max="7432" width="7" style="2" customWidth="1"/>
    <col min="7433" max="7433" width="8.125" style="2" customWidth="1"/>
    <col min="7434" max="7434" width="8.5" style="2" customWidth="1"/>
    <col min="7435" max="7435" width="8.75" style="2" customWidth="1"/>
    <col min="7436" max="7436" width="8.375" style="2" customWidth="1"/>
    <col min="7437" max="7680" width="9" style="2"/>
    <col min="7681" max="7681" width="9" style="2" customWidth="1"/>
    <col min="7682" max="7682" width="8.25" style="2" customWidth="1"/>
    <col min="7683" max="7683" width="9" style="2" customWidth="1"/>
    <col min="7684" max="7684" width="8.125" style="2" customWidth="1"/>
    <col min="7685" max="7687" width="6.75" style="2" customWidth="1"/>
    <col min="7688" max="7688" width="7" style="2" customWidth="1"/>
    <col min="7689" max="7689" width="8.125" style="2" customWidth="1"/>
    <col min="7690" max="7690" width="8.5" style="2" customWidth="1"/>
    <col min="7691" max="7691" width="8.75" style="2" customWidth="1"/>
    <col min="7692" max="7692" width="8.375" style="2" customWidth="1"/>
    <col min="7693" max="7936" width="9" style="2"/>
    <col min="7937" max="7937" width="9" style="2" customWidth="1"/>
    <col min="7938" max="7938" width="8.25" style="2" customWidth="1"/>
    <col min="7939" max="7939" width="9" style="2" customWidth="1"/>
    <col min="7940" max="7940" width="8.125" style="2" customWidth="1"/>
    <col min="7941" max="7943" width="6.75" style="2" customWidth="1"/>
    <col min="7944" max="7944" width="7" style="2" customWidth="1"/>
    <col min="7945" max="7945" width="8.125" style="2" customWidth="1"/>
    <col min="7946" max="7946" width="8.5" style="2" customWidth="1"/>
    <col min="7947" max="7947" width="8.75" style="2" customWidth="1"/>
    <col min="7948" max="7948" width="8.375" style="2" customWidth="1"/>
    <col min="7949" max="8192" width="9" style="2"/>
    <col min="8193" max="8193" width="9" style="2" customWidth="1"/>
    <col min="8194" max="8194" width="8.25" style="2" customWidth="1"/>
    <col min="8195" max="8195" width="9" style="2" customWidth="1"/>
    <col min="8196" max="8196" width="8.125" style="2" customWidth="1"/>
    <col min="8197" max="8199" width="6.75" style="2" customWidth="1"/>
    <col min="8200" max="8200" width="7" style="2" customWidth="1"/>
    <col min="8201" max="8201" width="8.125" style="2" customWidth="1"/>
    <col min="8202" max="8202" width="8.5" style="2" customWidth="1"/>
    <col min="8203" max="8203" width="8.75" style="2" customWidth="1"/>
    <col min="8204" max="8204" width="8.375" style="2" customWidth="1"/>
    <col min="8205" max="8448" width="9" style="2"/>
    <col min="8449" max="8449" width="9" style="2" customWidth="1"/>
    <col min="8450" max="8450" width="8.25" style="2" customWidth="1"/>
    <col min="8451" max="8451" width="9" style="2" customWidth="1"/>
    <col min="8452" max="8452" width="8.125" style="2" customWidth="1"/>
    <col min="8453" max="8455" width="6.75" style="2" customWidth="1"/>
    <col min="8456" max="8456" width="7" style="2" customWidth="1"/>
    <col min="8457" max="8457" width="8.125" style="2" customWidth="1"/>
    <col min="8458" max="8458" width="8.5" style="2" customWidth="1"/>
    <col min="8459" max="8459" width="8.75" style="2" customWidth="1"/>
    <col min="8460" max="8460" width="8.375" style="2" customWidth="1"/>
    <col min="8461" max="8704" width="9" style="2"/>
    <col min="8705" max="8705" width="9" style="2" customWidth="1"/>
    <col min="8706" max="8706" width="8.25" style="2" customWidth="1"/>
    <col min="8707" max="8707" width="9" style="2" customWidth="1"/>
    <col min="8708" max="8708" width="8.125" style="2" customWidth="1"/>
    <col min="8709" max="8711" width="6.75" style="2" customWidth="1"/>
    <col min="8712" max="8712" width="7" style="2" customWidth="1"/>
    <col min="8713" max="8713" width="8.125" style="2" customWidth="1"/>
    <col min="8714" max="8714" width="8.5" style="2" customWidth="1"/>
    <col min="8715" max="8715" width="8.75" style="2" customWidth="1"/>
    <col min="8716" max="8716" width="8.375" style="2" customWidth="1"/>
    <col min="8717" max="8960" width="9" style="2"/>
    <col min="8961" max="8961" width="9" style="2" customWidth="1"/>
    <col min="8962" max="8962" width="8.25" style="2" customWidth="1"/>
    <col min="8963" max="8963" width="9" style="2" customWidth="1"/>
    <col min="8964" max="8964" width="8.125" style="2" customWidth="1"/>
    <col min="8965" max="8967" width="6.75" style="2" customWidth="1"/>
    <col min="8968" max="8968" width="7" style="2" customWidth="1"/>
    <col min="8969" max="8969" width="8.125" style="2" customWidth="1"/>
    <col min="8970" max="8970" width="8.5" style="2" customWidth="1"/>
    <col min="8971" max="8971" width="8.75" style="2" customWidth="1"/>
    <col min="8972" max="8972" width="8.375" style="2" customWidth="1"/>
    <col min="8973" max="9216" width="9" style="2"/>
    <col min="9217" max="9217" width="9" style="2" customWidth="1"/>
    <col min="9218" max="9218" width="8.25" style="2" customWidth="1"/>
    <col min="9219" max="9219" width="9" style="2" customWidth="1"/>
    <col min="9220" max="9220" width="8.125" style="2" customWidth="1"/>
    <col min="9221" max="9223" width="6.75" style="2" customWidth="1"/>
    <col min="9224" max="9224" width="7" style="2" customWidth="1"/>
    <col min="9225" max="9225" width="8.125" style="2" customWidth="1"/>
    <col min="9226" max="9226" width="8.5" style="2" customWidth="1"/>
    <col min="9227" max="9227" width="8.75" style="2" customWidth="1"/>
    <col min="9228" max="9228" width="8.375" style="2" customWidth="1"/>
    <col min="9229" max="9472" width="9" style="2"/>
    <col min="9473" max="9473" width="9" style="2" customWidth="1"/>
    <col min="9474" max="9474" width="8.25" style="2" customWidth="1"/>
    <col min="9475" max="9475" width="9" style="2" customWidth="1"/>
    <col min="9476" max="9476" width="8.125" style="2" customWidth="1"/>
    <col min="9477" max="9479" width="6.75" style="2" customWidth="1"/>
    <col min="9480" max="9480" width="7" style="2" customWidth="1"/>
    <col min="9481" max="9481" width="8.125" style="2" customWidth="1"/>
    <col min="9482" max="9482" width="8.5" style="2" customWidth="1"/>
    <col min="9483" max="9483" width="8.75" style="2" customWidth="1"/>
    <col min="9484" max="9484" width="8.375" style="2" customWidth="1"/>
    <col min="9485" max="9728" width="9" style="2"/>
    <col min="9729" max="9729" width="9" style="2" customWidth="1"/>
    <col min="9730" max="9730" width="8.25" style="2" customWidth="1"/>
    <col min="9731" max="9731" width="9" style="2" customWidth="1"/>
    <col min="9732" max="9732" width="8.125" style="2" customWidth="1"/>
    <col min="9733" max="9735" width="6.75" style="2" customWidth="1"/>
    <col min="9736" max="9736" width="7" style="2" customWidth="1"/>
    <col min="9737" max="9737" width="8.125" style="2" customWidth="1"/>
    <col min="9738" max="9738" width="8.5" style="2" customWidth="1"/>
    <col min="9739" max="9739" width="8.75" style="2" customWidth="1"/>
    <col min="9740" max="9740" width="8.375" style="2" customWidth="1"/>
    <col min="9741" max="9984" width="9" style="2"/>
    <col min="9985" max="9985" width="9" style="2" customWidth="1"/>
    <col min="9986" max="9986" width="8.25" style="2" customWidth="1"/>
    <col min="9987" max="9987" width="9" style="2" customWidth="1"/>
    <col min="9988" max="9988" width="8.125" style="2" customWidth="1"/>
    <col min="9989" max="9991" width="6.75" style="2" customWidth="1"/>
    <col min="9992" max="9992" width="7" style="2" customWidth="1"/>
    <col min="9993" max="9993" width="8.125" style="2" customWidth="1"/>
    <col min="9994" max="9994" width="8.5" style="2" customWidth="1"/>
    <col min="9995" max="9995" width="8.75" style="2" customWidth="1"/>
    <col min="9996" max="9996" width="8.375" style="2" customWidth="1"/>
    <col min="9997" max="10240" width="9" style="2"/>
    <col min="10241" max="10241" width="9" style="2" customWidth="1"/>
    <col min="10242" max="10242" width="8.25" style="2" customWidth="1"/>
    <col min="10243" max="10243" width="9" style="2" customWidth="1"/>
    <col min="10244" max="10244" width="8.125" style="2" customWidth="1"/>
    <col min="10245" max="10247" width="6.75" style="2" customWidth="1"/>
    <col min="10248" max="10248" width="7" style="2" customWidth="1"/>
    <col min="10249" max="10249" width="8.125" style="2" customWidth="1"/>
    <col min="10250" max="10250" width="8.5" style="2" customWidth="1"/>
    <col min="10251" max="10251" width="8.75" style="2" customWidth="1"/>
    <col min="10252" max="10252" width="8.375" style="2" customWidth="1"/>
    <col min="10253" max="10496" width="9" style="2"/>
    <col min="10497" max="10497" width="9" style="2" customWidth="1"/>
    <col min="10498" max="10498" width="8.25" style="2" customWidth="1"/>
    <col min="10499" max="10499" width="9" style="2" customWidth="1"/>
    <col min="10500" max="10500" width="8.125" style="2" customWidth="1"/>
    <col min="10501" max="10503" width="6.75" style="2" customWidth="1"/>
    <col min="10504" max="10504" width="7" style="2" customWidth="1"/>
    <col min="10505" max="10505" width="8.125" style="2" customWidth="1"/>
    <col min="10506" max="10506" width="8.5" style="2" customWidth="1"/>
    <col min="10507" max="10507" width="8.75" style="2" customWidth="1"/>
    <col min="10508" max="10508" width="8.375" style="2" customWidth="1"/>
    <col min="10509" max="10752" width="9" style="2"/>
    <col min="10753" max="10753" width="9" style="2" customWidth="1"/>
    <col min="10754" max="10754" width="8.25" style="2" customWidth="1"/>
    <col min="10755" max="10755" width="9" style="2" customWidth="1"/>
    <col min="10756" max="10756" width="8.125" style="2" customWidth="1"/>
    <col min="10757" max="10759" width="6.75" style="2" customWidth="1"/>
    <col min="10760" max="10760" width="7" style="2" customWidth="1"/>
    <col min="10761" max="10761" width="8.125" style="2" customWidth="1"/>
    <col min="10762" max="10762" width="8.5" style="2" customWidth="1"/>
    <col min="10763" max="10763" width="8.75" style="2" customWidth="1"/>
    <col min="10764" max="10764" width="8.375" style="2" customWidth="1"/>
    <col min="10765" max="11008" width="9" style="2"/>
    <col min="11009" max="11009" width="9" style="2" customWidth="1"/>
    <col min="11010" max="11010" width="8.25" style="2" customWidth="1"/>
    <col min="11011" max="11011" width="9" style="2" customWidth="1"/>
    <col min="11012" max="11012" width="8.125" style="2" customWidth="1"/>
    <col min="11013" max="11015" width="6.75" style="2" customWidth="1"/>
    <col min="11016" max="11016" width="7" style="2" customWidth="1"/>
    <col min="11017" max="11017" width="8.125" style="2" customWidth="1"/>
    <col min="11018" max="11018" width="8.5" style="2" customWidth="1"/>
    <col min="11019" max="11019" width="8.75" style="2" customWidth="1"/>
    <col min="11020" max="11020" width="8.375" style="2" customWidth="1"/>
    <col min="11021" max="11264" width="9" style="2"/>
    <col min="11265" max="11265" width="9" style="2" customWidth="1"/>
    <col min="11266" max="11266" width="8.25" style="2" customWidth="1"/>
    <col min="11267" max="11267" width="9" style="2" customWidth="1"/>
    <col min="11268" max="11268" width="8.125" style="2" customWidth="1"/>
    <col min="11269" max="11271" width="6.75" style="2" customWidth="1"/>
    <col min="11272" max="11272" width="7" style="2" customWidth="1"/>
    <col min="11273" max="11273" width="8.125" style="2" customWidth="1"/>
    <col min="11274" max="11274" width="8.5" style="2" customWidth="1"/>
    <col min="11275" max="11275" width="8.75" style="2" customWidth="1"/>
    <col min="11276" max="11276" width="8.375" style="2" customWidth="1"/>
    <col min="11277" max="11520" width="9" style="2"/>
    <col min="11521" max="11521" width="9" style="2" customWidth="1"/>
    <col min="11522" max="11522" width="8.25" style="2" customWidth="1"/>
    <col min="11523" max="11523" width="9" style="2" customWidth="1"/>
    <col min="11524" max="11524" width="8.125" style="2" customWidth="1"/>
    <col min="11525" max="11527" width="6.75" style="2" customWidth="1"/>
    <col min="11528" max="11528" width="7" style="2" customWidth="1"/>
    <col min="11529" max="11529" width="8.125" style="2" customWidth="1"/>
    <col min="11530" max="11530" width="8.5" style="2" customWidth="1"/>
    <col min="11531" max="11531" width="8.75" style="2" customWidth="1"/>
    <col min="11532" max="11532" width="8.375" style="2" customWidth="1"/>
    <col min="11533" max="11776" width="9" style="2"/>
    <col min="11777" max="11777" width="9" style="2" customWidth="1"/>
    <col min="11778" max="11778" width="8.25" style="2" customWidth="1"/>
    <col min="11779" max="11779" width="9" style="2" customWidth="1"/>
    <col min="11780" max="11780" width="8.125" style="2" customWidth="1"/>
    <col min="11781" max="11783" width="6.75" style="2" customWidth="1"/>
    <col min="11784" max="11784" width="7" style="2" customWidth="1"/>
    <col min="11785" max="11785" width="8.125" style="2" customWidth="1"/>
    <col min="11786" max="11786" width="8.5" style="2" customWidth="1"/>
    <col min="11787" max="11787" width="8.75" style="2" customWidth="1"/>
    <col min="11788" max="11788" width="8.375" style="2" customWidth="1"/>
    <col min="11789" max="12032" width="9" style="2"/>
    <col min="12033" max="12033" width="9" style="2" customWidth="1"/>
    <col min="12034" max="12034" width="8.25" style="2" customWidth="1"/>
    <col min="12035" max="12035" width="9" style="2" customWidth="1"/>
    <col min="12036" max="12036" width="8.125" style="2" customWidth="1"/>
    <col min="12037" max="12039" width="6.75" style="2" customWidth="1"/>
    <col min="12040" max="12040" width="7" style="2" customWidth="1"/>
    <col min="12041" max="12041" width="8.125" style="2" customWidth="1"/>
    <col min="12042" max="12042" width="8.5" style="2" customWidth="1"/>
    <col min="12043" max="12043" width="8.75" style="2" customWidth="1"/>
    <col min="12044" max="12044" width="8.375" style="2" customWidth="1"/>
    <col min="12045" max="12288" width="9" style="2"/>
    <col min="12289" max="12289" width="9" style="2" customWidth="1"/>
    <col min="12290" max="12290" width="8.25" style="2" customWidth="1"/>
    <col min="12291" max="12291" width="9" style="2" customWidth="1"/>
    <col min="12292" max="12292" width="8.125" style="2" customWidth="1"/>
    <col min="12293" max="12295" width="6.75" style="2" customWidth="1"/>
    <col min="12296" max="12296" width="7" style="2" customWidth="1"/>
    <col min="12297" max="12297" width="8.125" style="2" customWidth="1"/>
    <col min="12298" max="12298" width="8.5" style="2" customWidth="1"/>
    <col min="12299" max="12299" width="8.75" style="2" customWidth="1"/>
    <col min="12300" max="12300" width="8.375" style="2" customWidth="1"/>
    <col min="12301" max="12544" width="9" style="2"/>
    <col min="12545" max="12545" width="9" style="2" customWidth="1"/>
    <col min="12546" max="12546" width="8.25" style="2" customWidth="1"/>
    <col min="12547" max="12547" width="9" style="2" customWidth="1"/>
    <col min="12548" max="12548" width="8.125" style="2" customWidth="1"/>
    <col min="12549" max="12551" width="6.75" style="2" customWidth="1"/>
    <col min="12552" max="12552" width="7" style="2" customWidth="1"/>
    <col min="12553" max="12553" width="8.125" style="2" customWidth="1"/>
    <col min="12554" max="12554" width="8.5" style="2" customWidth="1"/>
    <col min="12555" max="12555" width="8.75" style="2" customWidth="1"/>
    <col min="12556" max="12556" width="8.375" style="2" customWidth="1"/>
    <col min="12557" max="12800" width="9" style="2"/>
    <col min="12801" max="12801" width="9" style="2" customWidth="1"/>
    <col min="12802" max="12802" width="8.25" style="2" customWidth="1"/>
    <col min="12803" max="12803" width="9" style="2" customWidth="1"/>
    <col min="12804" max="12804" width="8.125" style="2" customWidth="1"/>
    <col min="12805" max="12807" width="6.75" style="2" customWidth="1"/>
    <col min="12808" max="12808" width="7" style="2" customWidth="1"/>
    <col min="12809" max="12809" width="8.125" style="2" customWidth="1"/>
    <col min="12810" max="12810" width="8.5" style="2" customWidth="1"/>
    <col min="12811" max="12811" width="8.75" style="2" customWidth="1"/>
    <col min="12812" max="12812" width="8.375" style="2" customWidth="1"/>
    <col min="12813" max="13056" width="9" style="2"/>
    <col min="13057" max="13057" width="9" style="2" customWidth="1"/>
    <col min="13058" max="13058" width="8.25" style="2" customWidth="1"/>
    <col min="13059" max="13059" width="9" style="2" customWidth="1"/>
    <col min="13060" max="13060" width="8.125" style="2" customWidth="1"/>
    <col min="13061" max="13063" width="6.75" style="2" customWidth="1"/>
    <col min="13064" max="13064" width="7" style="2" customWidth="1"/>
    <col min="13065" max="13065" width="8.125" style="2" customWidth="1"/>
    <col min="13066" max="13066" width="8.5" style="2" customWidth="1"/>
    <col min="13067" max="13067" width="8.75" style="2" customWidth="1"/>
    <col min="13068" max="13068" width="8.375" style="2" customWidth="1"/>
    <col min="13069" max="13312" width="9" style="2"/>
    <col min="13313" max="13313" width="9" style="2" customWidth="1"/>
    <col min="13314" max="13314" width="8.25" style="2" customWidth="1"/>
    <col min="13315" max="13315" width="9" style="2" customWidth="1"/>
    <col min="13316" max="13316" width="8.125" style="2" customWidth="1"/>
    <col min="13317" max="13319" width="6.75" style="2" customWidth="1"/>
    <col min="13320" max="13320" width="7" style="2" customWidth="1"/>
    <col min="13321" max="13321" width="8.125" style="2" customWidth="1"/>
    <col min="13322" max="13322" width="8.5" style="2" customWidth="1"/>
    <col min="13323" max="13323" width="8.75" style="2" customWidth="1"/>
    <col min="13324" max="13324" width="8.375" style="2" customWidth="1"/>
    <col min="13325" max="13568" width="9" style="2"/>
    <col min="13569" max="13569" width="9" style="2" customWidth="1"/>
    <col min="13570" max="13570" width="8.25" style="2" customWidth="1"/>
    <col min="13571" max="13571" width="9" style="2" customWidth="1"/>
    <col min="13572" max="13572" width="8.125" style="2" customWidth="1"/>
    <col min="13573" max="13575" width="6.75" style="2" customWidth="1"/>
    <col min="13576" max="13576" width="7" style="2" customWidth="1"/>
    <col min="13577" max="13577" width="8.125" style="2" customWidth="1"/>
    <col min="13578" max="13578" width="8.5" style="2" customWidth="1"/>
    <col min="13579" max="13579" width="8.75" style="2" customWidth="1"/>
    <col min="13580" max="13580" width="8.375" style="2" customWidth="1"/>
    <col min="13581" max="13824" width="9" style="2"/>
    <col min="13825" max="13825" width="9" style="2" customWidth="1"/>
    <col min="13826" max="13826" width="8.25" style="2" customWidth="1"/>
    <col min="13827" max="13827" width="9" style="2" customWidth="1"/>
    <col min="13828" max="13828" width="8.125" style="2" customWidth="1"/>
    <col min="13829" max="13831" width="6.75" style="2" customWidth="1"/>
    <col min="13832" max="13832" width="7" style="2" customWidth="1"/>
    <col min="13833" max="13833" width="8.125" style="2" customWidth="1"/>
    <col min="13834" max="13834" width="8.5" style="2" customWidth="1"/>
    <col min="13835" max="13835" width="8.75" style="2" customWidth="1"/>
    <col min="13836" max="13836" width="8.375" style="2" customWidth="1"/>
    <col min="13837" max="14080" width="9" style="2"/>
    <col min="14081" max="14081" width="9" style="2" customWidth="1"/>
    <col min="14082" max="14082" width="8.25" style="2" customWidth="1"/>
    <col min="14083" max="14083" width="9" style="2" customWidth="1"/>
    <col min="14084" max="14084" width="8.125" style="2" customWidth="1"/>
    <col min="14085" max="14087" width="6.75" style="2" customWidth="1"/>
    <col min="14088" max="14088" width="7" style="2" customWidth="1"/>
    <col min="14089" max="14089" width="8.125" style="2" customWidth="1"/>
    <col min="14090" max="14090" width="8.5" style="2" customWidth="1"/>
    <col min="14091" max="14091" width="8.75" style="2" customWidth="1"/>
    <col min="14092" max="14092" width="8.375" style="2" customWidth="1"/>
    <col min="14093" max="14336" width="9" style="2"/>
    <col min="14337" max="14337" width="9" style="2" customWidth="1"/>
    <col min="14338" max="14338" width="8.25" style="2" customWidth="1"/>
    <col min="14339" max="14339" width="9" style="2" customWidth="1"/>
    <col min="14340" max="14340" width="8.125" style="2" customWidth="1"/>
    <col min="14341" max="14343" width="6.75" style="2" customWidth="1"/>
    <col min="14344" max="14344" width="7" style="2" customWidth="1"/>
    <col min="14345" max="14345" width="8.125" style="2" customWidth="1"/>
    <col min="14346" max="14346" width="8.5" style="2" customWidth="1"/>
    <col min="14347" max="14347" width="8.75" style="2" customWidth="1"/>
    <col min="14348" max="14348" width="8.375" style="2" customWidth="1"/>
    <col min="14349" max="14592" width="9" style="2"/>
    <col min="14593" max="14593" width="9" style="2" customWidth="1"/>
    <col min="14594" max="14594" width="8.25" style="2" customWidth="1"/>
    <col min="14595" max="14595" width="9" style="2" customWidth="1"/>
    <col min="14596" max="14596" width="8.125" style="2" customWidth="1"/>
    <col min="14597" max="14599" width="6.75" style="2" customWidth="1"/>
    <col min="14600" max="14600" width="7" style="2" customWidth="1"/>
    <col min="14601" max="14601" width="8.125" style="2" customWidth="1"/>
    <col min="14602" max="14602" width="8.5" style="2" customWidth="1"/>
    <col min="14603" max="14603" width="8.75" style="2" customWidth="1"/>
    <col min="14604" max="14604" width="8.375" style="2" customWidth="1"/>
    <col min="14605" max="14848" width="9" style="2"/>
    <col min="14849" max="14849" width="9" style="2" customWidth="1"/>
    <col min="14850" max="14850" width="8.25" style="2" customWidth="1"/>
    <col min="14851" max="14851" width="9" style="2" customWidth="1"/>
    <col min="14852" max="14852" width="8.125" style="2" customWidth="1"/>
    <col min="14853" max="14855" width="6.75" style="2" customWidth="1"/>
    <col min="14856" max="14856" width="7" style="2" customWidth="1"/>
    <col min="14857" max="14857" width="8.125" style="2" customWidth="1"/>
    <col min="14858" max="14858" width="8.5" style="2" customWidth="1"/>
    <col min="14859" max="14859" width="8.75" style="2" customWidth="1"/>
    <col min="14860" max="14860" width="8.375" style="2" customWidth="1"/>
    <col min="14861" max="15104" width="9" style="2"/>
    <col min="15105" max="15105" width="9" style="2" customWidth="1"/>
    <col min="15106" max="15106" width="8.25" style="2" customWidth="1"/>
    <col min="15107" max="15107" width="9" style="2" customWidth="1"/>
    <col min="15108" max="15108" width="8.125" style="2" customWidth="1"/>
    <col min="15109" max="15111" width="6.75" style="2" customWidth="1"/>
    <col min="15112" max="15112" width="7" style="2" customWidth="1"/>
    <col min="15113" max="15113" width="8.125" style="2" customWidth="1"/>
    <col min="15114" max="15114" width="8.5" style="2" customWidth="1"/>
    <col min="15115" max="15115" width="8.75" style="2" customWidth="1"/>
    <col min="15116" max="15116" width="8.375" style="2" customWidth="1"/>
    <col min="15117" max="15360" width="9" style="2"/>
    <col min="15361" max="15361" width="9" style="2" customWidth="1"/>
    <col min="15362" max="15362" width="8.25" style="2" customWidth="1"/>
    <col min="15363" max="15363" width="9" style="2" customWidth="1"/>
    <col min="15364" max="15364" width="8.125" style="2" customWidth="1"/>
    <col min="15365" max="15367" width="6.75" style="2" customWidth="1"/>
    <col min="15368" max="15368" width="7" style="2" customWidth="1"/>
    <col min="15369" max="15369" width="8.125" style="2" customWidth="1"/>
    <col min="15370" max="15370" width="8.5" style="2" customWidth="1"/>
    <col min="15371" max="15371" width="8.75" style="2" customWidth="1"/>
    <col min="15372" max="15372" width="8.375" style="2" customWidth="1"/>
    <col min="15373" max="15616" width="9" style="2"/>
    <col min="15617" max="15617" width="9" style="2" customWidth="1"/>
    <col min="15618" max="15618" width="8.25" style="2" customWidth="1"/>
    <col min="15619" max="15619" width="9" style="2" customWidth="1"/>
    <col min="15620" max="15620" width="8.125" style="2" customWidth="1"/>
    <col min="15621" max="15623" width="6.75" style="2" customWidth="1"/>
    <col min="15624" max="15624" width="7" style="2" customWidth="1"/>
    <col min="15625" max="15625" width="8.125" style="2" customWidth="1"/>
    <col min="15626" max="15626" width="8.5" style="2" customWidth="1"/>
    <col min="15627" max="15627" width="8.75" style="2" customWidth="1"/>
    <col min="15628" max="15628" width="8.375" style="2" customWidth="1"/>
    <col min="15629" max="15872" width="9" style="2"/>
    <col min="15873" max="15873" width="9" style="2" customWidth="1"/>
    <col min="15874" max="15874" width="8.25" style="2" customWidth="1"/>
    <col min="15875" max="15875" width="9" style="2" customWidth="1"/>
    <col min="15876" max="15876" width="8.125" style="2" customWidth="1"/>
    <col min="15877" max="15879" width="6.75" style="2" customWidth="1"/>
    <col min="15880" max="15880" width="7" style="2" customWidth="1"/>
    <col min="15881" max="15881" width="8.125" style="2" customWidth="1"/>
    <col min="15882" max="15882" width="8.5" style="2" customWidth="1"/>
    <col min="15883" max="15883" width="8.75" style="2" customWidth="1"/>
    <col min="15884" max="15884" width="8.375" style="2" customWidth="1"/>
    <col min="15885" max="16128" width="9" style="2"/>
    <col min="16129" max="16129" width="9" style="2" customWidth="1"/>
    <col min="16130" max="16130" width="8.25" style="2" customWidth="1"/>
    <col min="16131" max="16131" width="9" style="2" customWidth="1"/>
    <col min="16132" max="16132" width="8.125" style="2" customWidth="1"/>
    <col min="16133" max="16135" width="6.75" style="2" customWidth="1"/>
    <col min="16136" max="16136" width="7" style="2" customWidth="1"/>
    <col min="16137" max="16137" width="8.125" style="2" customWidth="1"/>
    <col min="16138" max="16138" width="8.5" style="2" customWidth="1"/>
    <col min="16139" max="16139" width="8.75" style="2" customWidth="1"/>
    <col min="16140" max="16140" width="8.375" style="2" customWidth="1"/>
    <col min="16141" max="16384" width="9" style="2"/>
  </cols>
  <sheetData>
    <row r="1" spans="1:12" ht="20.25" customHeight="1">
      <c r="A1" s="420" t="s">
        <v>314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1"/>
    </row>
    <row r="2" spans="1:1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20.25" customHeight="1">
      <c r="A3" s="429" t="s">
        <v>104</v>
      </c>
      <c r="B3" s="416"/>
      <c r="C3" s="22"/>
      <c r="D3" s="22"/>
      <c r="E3" s="22"/>
      <c r="F3" s="22"/>
      <c r="G3" s="22"/>
      <c r="H3" s="22"/>
      <c r="I3" s="22"/>
      <c r="J3" s="22"/>
    </row>
    <row r="4" spans="1:12" ht="24.95" customHeight="1">
      <c r="A4" s="430" t="s">
        <v>1</v>
      </c>
      <c r="B4" s="432" t="s">
        <v>105</v>
      </c>
      <c r="C4" s="433"/>
      <c r="D4" s="433"/>
      <c r="E4" s="433"/>
      <c r="F4" s="433"/>
      <c r="G4" s="432" t="s">
        <v>106</v>
      </c>
      <c r="H4" s="433"/>
      <c r="I4" s="433"/>
      <c r="J4" s="433"/>
    </row>
    <row r="5" spans="1:12" ht="24.95" customHeight="1">
      <c r="A5" s="431"/>
      <c r="B5" s="51" t="s">
        <v>107</v>
      </c>
      <c r="C5" s="51" t="s">
        <v>108</v>
      </c>
      <c r="D5" s="51" t="s">
        <v>109</v>
      </c>
      <c r="E5" s="51" t="s">
        <v>110</v>
      </c>
      <c r="F5" s="51" t="s">
        <v>111</v>
      </c>
      <c r="G5" s="51" t="s">
        <v>107</v>
      </c>
      <c r="H5" s="51" t="s">
        <v>112</v>
      </c>
      <c r="I5" s="51" t="s">
        <v>113</v>
      </c>
      <c r="J5" s="52" t="s">
        <v>114</v>
      </c>
    </row>
    <row r="6" spans="1:12" ht="24.95" customHeight="1">
      <c r="A6" s="12" t="s">
        <v>19</v>
      </c>
      <c r="B6" s="53">
        <v>0</v>
      </c>
      <c r="C6" s="53">
        <v>0</v>
      </c>
      <c r="D6" s="28">
        <v>1</v>
      </c>
      <c r="E6" s="53">
        <v>0</v>
      </c>
      <c r="F6" s="53">
        <v>0</v>
      </c>
      <c r="G6" s="54">
        <f>SUM(H6:I6)</f>
        <v>1</v>
      </c>
      <c r="H6" s="28">
        <v>1</v>
      </c>
      <c r="I6" s="28">
        <v>0</v>
      </c>
      <c r="J6" s="33">
        <v>0</v>
      </c>
    </row>
    <row r="7" spans="1:12" ht="24.95" customHeight="1">
      <c r="A7" s="12" t="s">
        <v>20</v>
      </c>
      <c r="B7" s="53">
        <v>0</v>
      </c>
      <c r="C7" s="53">
        <v>0</v>
      </c>
      <c r="D7" s="28">
        <v>1</v>
      </c>
      <c r="E7" s="53">
        <v>0</v>
      </c>
      <c r="F7" s="53">
        <v>0</v>
      </c>
      <c r="G7" s="54">
        <f>SUM(H7:I7)</f>
        <v>1</v>
      </c>
      <c r="H7" s="28">
        <v>1</v>
      </c>
      <c r="I7" s="28">
        <v>0</v>
      </c>
      <c r="J7" s="33">
        <v>0</v>
      </c>
    </row>
    <row r="8" spans="1:12" s="56" customFormat="1" ht="24.95" customHeight="1">
      <c r="A8" s="55" t="s">
        <v>21</v>
      </c>
      <c r="B8" s="53">
        <v>0</v>
      </c>
      <c r="C8" s="53">
        <v>0</v>
      </c>
      <c r="D8" s="53">
        <v>1</v>
      </c>
      <c r="E8" s="53">
        <v>0</v>
      </c>
      <c r="F8" s="53">
        <v>0</v>
      </c>
      <c r="G8" s="53">
        <v>5</v>
      </c>
      <c r="H8" s="53">
        <v>1</v>
      </c>
      <c r="I8" s="53">
        <v>4</v>
      </c>
      <c r="J8" s="33">
        <v>0</v>
      </c>
    </row>
    <row r="9" spans="1:12" s="56" customFormat="1" ht="24.95" customHeight="1">
      <c r="A9" s="55" t="s">
        <v>22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8</v>
      </c>
      <c r="H9" s="53">
        <v>1</v>
      </c>
      <c r="I9" s="53">
        <v>1</v>
      </c>
      <c r="J9" s="57">
        <v>6</v>
      </c>
    </row>
    <row r="10" spans="1:12" s="56" customFormat="1" ht="24.95" customHeight="1">
      <c r="A10" s="55" t="s">
        <v>23</v>
      </c>
      <c r="B10" s="58">
        <v>1</v>
      </c>
      <c r="C10" s="58">
        <v>0</v>
      </c>
      <c r="D10" s="58">
        <v>1</v>
      </c>
      <c r="E10" s="58">
        <v>0</v>
      </c>
      <c r="F10" s="58">
        <v>0</v>
      </c>
      <c r="G10" s="58">
        <v>5</v>
      </c>
      <c r="H10" s="58">
        <v>1</v>
      </c>
      <c r="I10" s="58">
        <v>1</v>
      </c>
      <c r="J10" s="57">
        <v>3</v>
      </c>
    </row>
    <row r="11" spans="1:12" s="56" customFormat="1" ht="24.95" customHeight="1">
      <c r="A11" s="59" t="s">
        <v>24</v>
      </c>
      <c r="B11" s="60">
        <v>0</v>
      </c>
      <c r="C11" s="53"/>
      <c r="D11" s="53">
        <v>0</v>
      </c>
      <c r="E11" s="53"/>
      <c r="F11" s="53"/>
      <c r="G11" s="60">
        <v>3</v>
      </c>
      <c r="H11" s="53">
        <v>1</v>
      </c>
      <c r="I11" s="53"/>
      <c r="J11" s="57">
        <v>2</v>
      </c>
    </row>
    <row r="12" spans="1:12" ht="20.25" customHeight="1">
      <c r="A12" s="22" t="s">
        <v>25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1"/>
    </row>
  </sheetData>
  <mergeCells count="5">
    <mergeCell ref="A1:K1"/>
    <mergeCell ref="A3:B3"/>
    <mergeCell ref="A4:A5"/>
    <mergeCell ref="B4:F4"/>
    <mergeCell ref="G4:J4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selection activeCell="A11" sqref="A11"/>
    </sheetView>
  </sheetViews>
  <sheetFormatPr defaultRowHeight="13.5"/>
  <cols>
    <col min="1" max="1" width="9" style="118"/>
    <col min="2" max="15" width="7.125" style="118" customWidth="1"/>
    <col min="16" max="257" width="9" style="118"/>
    <col min="258" max="271" width="7.125" style="118" customWidth="1"/>
    <col min="272" max="513" width="9" style="118"/>
    <col min="514" max="527" width="7.125" style="118" customWidth="1"/>
    <col min="528" max="769" width="9" style="118"/>
    <col min="770" max="783" width="7.125" style="118" customWidth="1"/>
    <col min="784" max="1025" width="9" style="118"/>
    <col min="1026" max="1039" width="7.125" style="118" customWidth="1"/>
    <col min="1040" max="1281" width="9" style="118"/>
    <col min="1282" max="1295" width="7.125" style="118" customWidth="1"/>
    <col min="1296" max="1537" width="9" style="118"/>
    <col min="1538" max="1551" width="7.125" style="118" customWidth="1"/>
    <col min="1552" max="1793" width="9" style="118"/>
    <col min="1794" max="1807" width="7.125" style="118" customWidth="1"/>
    <col min="1808" max="2049" width="9" style="118"/>
    <col min="2050" max="2063" width="7.125" style="118" customWidth="1"/>
    <col min="2064" max="2305" width="9" style="118"/>
    <col min="2306" max="2319" width="7.125" style="118" customWidth="1"/>
    <col min="2320" max="2561" width="9" style="118"/>
    <col min="2562" max="2575" width="7.125" style="118" customWidth="1"/>
    <col min="2576" max="2817" width="9" style="118"/>
    <col min="2818" max="2831" width="7.125" style="118" customWidth="1"/>
    <col min="2832" max="3073" width="9" style="118"/>
    <col min="3074" max="3087" width="7.125" style="118" customWidth="1"/>
    <col min="3088" max="3329" width="9" style="118"/>
    <col min="3330" max="3343" width="7.125" style="118" customWidth="1"/>
    <col min="3344" max="3585" width="9" style="118"/>
    <col min="3586" max="3599" width="7.125" style="118" customWidth="1"/>
    <col min="3600" max="3841" width="9" style="118"/>
    <col min="3842" max="3855" width="7.125" style="118" customWidth="1"/>
    <col min="3856" max="4097" width="9" style="118"/>
    <col min="4098" max="4111" width="7.125" style="118" customWidth="1"/>
    <col min="4112" max="4353" width="9" style="118"/>
    <col min="4354" max="4367" width="7.125" style="118" customWidth="1"/>
    <col min="4368" max="4609" width="9" style="118"/>
    <col min="4610" max="4623" width="7.125" style="118" customWidth="1"/>
    <col min="4624" max="4865" width="9" style="118"/>
    <col min="4866" max="4879" width="7.125" style="118" customWidth="1"/>
    <col min="4880" max="5121" width="9" style="118"/>
    <col min="5122" max="5135" width="7.125" style="118" customWidth="1"/>
    <col min="5136" max="5377" width="9" style="118"/>
    <col min="5378" max="5391" width="7.125" style="118" customWidth="1"/>
    <col min="5392" max="5633" width="9" style="118"/>
    <col min="5634" max="5647" width="7.125" style="118" customWidth="1"/>
    <col min="5648" max="5889" width="9" style="118"/>
    <col min="5890" max="5903" width="7.125" style="118" customWidth="1"/>
    <col min="5904" max="6145" width="9" style="118"/>
    <col min="6146" max="6159" width="7.125" style="118" customWidth="1"/>
    <col min="6160" max="6401" width="9" style="118"/>
    <col min="6402" max="6415" width="7.125" style="118" customWidth="1"/>
    <col min="6416" max="6657" width="9" style="118"/>
    <col min="6658" max="6671" width="7.125" style="118" customWidth="1"/>
    <col min="6672" max="6913" width="9" style="118"/>
    <col min="6914" max="6927" width="7.125" style="118" customWidth="1"/>
    <col min="6928" max="7169" width="9" style="118"/>
    <col min="7170" max="7183" width="7.125" style="118" customWidth="1"/>
    <col min="7184" max="7425" width="9" style="118"/>
    <col min="7426" max="7439" width="7.125" style="118" customWidth="1"/>
    <col min="7440" max="7681" width="9" style="118"/>
    <col min="7682" max="7695" width="7.125" style="118" customWidth="1"/>
    <col min="7696" max="7937" width="9" style="118"/>
    <col min="7938" max="7951" width="7.125" style="118" customWidth="1"/>
    <col min="7952" max="8193" width="9" style="118"/>
    <col min="8194" max="8207" width="7.125" style="118" customWidth="1"/>
    <col min="8208" max="8449" width="9" style="118"/>
    <col min="8450" max="8463" width="7.125" style="118" customWidth="1"/>
    <col min="8464" max="8705" width="9" style="118"/>
    <col min="8706" max="8719" width="7.125" style="118" customWidth="1"/>
    <col min="8720" max="8961" width="9" style="118"/>
    <col min="8962" max="8975" width="7.125" style="118" customWidth="1"/>
    <col min="8976" max="9217" width="9" style="118"/>
    <col min="9218" max="9231" width="7.125" style="118" customWidth="1"/>
    <col min="9232" max="9473" width="9" style="118"/>
    <col min="9474" max="9487" width="7.125" style="118" customWidth="1"/>
    <col min="9488" max="9729" width="9" style="118"/>
    <col min="9730" max="9743" width="7.125" style="118" customWidth="1"/>
    <col min="9744" max="9985" width="9" style="118"/>
    <col min="9986" max="9999" width="7.125" style="118" customWidth="1"/>
    <col min="10000" max="10241" width="9" style="118"/>
    <col min="10242" max="10255" width="7.125" style="118" customWidth="1"/>
    <col min="10256" max="10497" width="9" style="118"/>
    <col min="10498" max="10511" width="7.125" style="118" customWidth="1"/>
    <col min="10512" max="10753" width="9" style="118"/>
    <col min="10754" max="10767" width="7.125" style="118" customWidth="1"/>
    <col min="10768" max="11009" width="9" style="118"/>
    <col min="11010" max="11023" width="7.125" style="118" customWidth="1"/>
    <col min="11024" max="11265" width="9" style="118"/>
    <col min="11266" max="11279" width="7.125" style="118" customWidth="1"/>
    <col min="11280" max="11521" width="9" style="118"/>
    <col min="11522" max="11535" width="7.125" style="118" customWidth="1"/>
    <col min="11536" max="11777" width="9" style="118"/>
    <col min="11778" max="11791" width="7.125" style="118" customWidth="1"/>
    <col min="11792" max="12033" width="9" style="118"/>
    <col min="12034" max="12047" width="7.125" style="118" customWidth="1"/>
    <col min="12048" max="12289" width="9" style="118"/>
    <col min="12290" max="12303" width="7.125" style="118" customWidth="1"/>
    <col min="12304" max="12545" width="9" style="118"/>
    <col min="12546" max="12559" width="7.125" style="118" customWidth="1"/>
    <col min="12560" max="12801" width="9" style="118"/>
    <col min="12802" max="12815" width="7.125" style="118" customWidth="1"/>
    <col min="12816" max="13057" width="9" style="118"/>
    <col min="13058" max="13071" width="7.125" style="118" customWidth="1"/>
    <col min="13072" max="13313" width="9" style="118"/>
    <col min="13314" max="13327" width="7.125" style="118" customWidth="1"/>
    <col min="13328" max="13569" width="9" style="118"/>
    <col min="13570" max="13583" width="7.125" style="118" customWidth="1"/>
    <col min="13584" max="13825" width="9" style="118"/>
    <col min="13826" max="13839" width="7.125" style="118" customWidth="1"/>
    <col min="13840" max="14081" width="9" style="118"/>
    <col min="14082" max="14095" width="7.125" style="118" customWidth="1"/>
    <col min="14096" max="14337" width="9" style="118"/>
    <col min="14338" max="14351" width="7.125" style="118" customWidth="1"/>
    <col min="14352" max="14593" width="9" style="118"/>
    <col min="14594" max="14607" width="7.125" style="118" customWidth="1"/>
    <col min="14608" max="14849" width="9" style="118"/>
    <col min="14850" max="14863" width="7.125" style="118" customWidth="1"/>
    <col min="14864" max="15105" width="9" style="118"/>
    <col min="15106" max="15119" width="7.125" style="118" customWidth="1"/>
    <col min="15120" max="15361" width="9" style="118"/>
    <col min="15362" max="15375" width="7.125" style="118" customWidth="1"/>
    <col min="15376" max="15617" width="9" style="118"/>
    <col min="15618" max="15631" width="7.125" style="118" customWidth="1"/>
    <col min="15632" max="15873" width="9" style="118"/>
    <col min="15874" max="15887" width="7.125" style="118" customWidth="1"/>
    <col min="15888" max="16129" width="9" style="118"/>
    <col min="16130" max="16143" width="7.125" style="118" customWidth="1"/>
    <col min="16144" max="16384" width="9" style="118"/>
  </cols>
  <sheetData>
    <row r="1" spans="1:15" ht="20.25" customHeight="1">
      <c r="A1" s="282" t="s">
        <v>325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73"/>
      <c r="M1" s="273"/>
      <c r="N1" s="273"/>
      <c r="O1" s="273"/>
    </row>
    <row r="2" spans="1:15" ht="15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5" s="121" customFormat="1" ht="20.25" customHeight="1">
      <c r="A3" s="274" t="s">
        <v>326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5" s="121" customFormat="1" ht="31.5" customHeight="1">
      <c r="A4" s="436" t="s">
        <v>27</v>
      </c>
      <c r="B4" s="437" t="s">
        <v>327</v>
      </c>
      <c r="C4" s="437"/>
      <c r="D4" s="434" t="s">
        <v>328</v>
      </c>
      <c r="E4" s="437"/>
      <c r="F4" s="434" t="s">
        <v>329</v>
      </c>
      <c r="G4" s="437"/>
      <c r="H4" s="437" t="s">
        <v>330</v>
      </c>
      <c r="I4" s="435"/>
      <c r="J4" s="434" t="s">
        <v>331</v>
      </c>
      <c r="K4" s="435"/>
      <c r="L4" s="434" t="s">
        <v>332</v>
      </c>
      <c r="M4" s="435"/>
      <c r="N4" s="434" t="s">
        <v>333</v>
      </c>
      <c r="O4" s="435"/>
    </row>
    <row r="5" spans="1:15" s="121" customFormat="1" ht="24.75" customHeight="1">
      <c r="A5" s="436"/>
      <c r="B5" s="280" t="s">
        <v>334</v>
      </c>
      <c r="C5" s="280" t="s">
        <v>335</v>
      </c>
      <c r="D5" s="280" t="s">
        <v>334</v>
      </c>
      <c r="E5" s="280" t="s">
        <v>335</v>
      </c>
      <c r="F5" s="280" t="s">
        <v>334</v>
      </c>
      <c r="G5" s="280" t="s">
        <v>335</v>
      </c>
      <c r="H5" s="280" t="s">
        <v>334</v>
      </c>
      <c r="I5" s="281" t="s">
        <v>335</v>
      </c>
      <c r="J5" s="280" t="s">
        <v>334</v>
      </c>
      <c r="K5" s="281" t="s">
        <v>335</v>
      </c>
      <c r="L5" s="280" t="s">
        <v>334</v>
      </c>
      <c r="M5" s="281" t="s">
        <v>335</v>
      </c>
      <c r="N5" s="280" t="s">
        <v>334</v>
      </c>
      <c r="O5" s="281" t="s">
        <v>335</v>
      </c>
    </row>
    <row r="6" spans="1:15" s="121" customFormat="1" ht="32.1" customHeight="1">
      <c r="A6" s="231" t="s">
        <v>20</v>
      </c>
      <c r="B6" s="270">
        <v>0</v>
      </c>
      <c r="C6" s="270">
        <v>0</v>
      </c>
      <c r="D6" s="270">
        <v>1</v>
      </c>
      <c r="E6" s="270">
        <v>24</v>
      </c>
      <c r="F6" s="270">
        <v>0</v>
      </c>
      <c r="G6" s="270">
        <v>0</v>
      </c>
      <c r="H6" s="270">
        <v>0</v>
      </c>
      <c r="I6" s="270">
        <v>0</v>
      </c>
      <c r="J6" s="270">
        <v>70</v>
      </c>
      <c r="K6" s="270">
        <v>183</v>
      </c>
      <c r="L6" s="270">
        <v>13</v>
      </c>
      <c r="M6" s="270">
        <v>49</v>
      </c>
      <c r="N6" s="270">
        <v>0</v>
      </c>
      <c r="O6" s="271">
        <v>0</v>
      </c>
    </row>
    <row r="7" spans="1:15" s="121" customFormat="1" ht="32.1" customHeight="1">
      <c r="A7" s="276" t="s">
        <v>21</v>
      </c>
      <c r="B7" s="270">
        <v>0</v>
      </c>
      <c r="C7" s="270">
        <v>0</v>
      </c>
      <c r="D7" s="270">
        <v>1</v>
      </c>
      <c r="E7" s="270">
        <v>1</v>
      </c>
      <c r="F7" s="270">
        <v>0</v>
      </c>
      <c r="G7" s="270">
        <v>0</v>
      </c>
      <c r="H7" s="270">
        <v>0</v>
      </c>
      <c r="I7" s="270">
        <v>0</v>
      </c>
      <c r="J7" s="270">
        <v>60</v>
      </c>
      <c r="K7" s="270">
        <v>179</v>
      </c>
      <c r="L7" s="270">
        <v>13</v>
      </c>
      <c r="M7" s="270">
        <v>44</v>
      </c>
      <c r="N7" s="270">
        <v>0</v>
      </c>
      <c r="O7" s="271">
        <v>0</v>
      </c>
    </row>
    <row r="8" spans="1:15" s="121" customFormat="1" ht="32.1" customHeight="1">
      <c r="A8" s="276" t="s">
        <v>22</v>
      </c>
      <c r="B8" s="70">
        <v>1</v>
      </c>
      <c r="C8" s="70">
        <v>1</v>
      </c>
      <c r="D8" s="70">
        <v>1</v>
      </c>
      <c r="E8" s="70">
        <v>1</v>
      </c>
      <c r="F8" s="70">
        <v>0</v>
      </c>
      <c r="G8" s="70">
        <v>0</v>
      </c>
      <c r="H8" s="70">
        <v>0</v>
      </c>
      <c r="I8" s="70">
        <v>0</v>
      </c>
      <c r="J8" s="70">
        <v>63</v>
      </c>
      <c r="K8" s="70">
        <v>190</v>
      </c>
      <c r="L8" s="70">
        <v>14</v>
      </c>
      <c r="M8" s="70">
        <v>55</v>
      </c>
      <c r="N8" s="70">
        <v>0</v>
      </c>
      <c r="O8" s="272">
        <v>0</v>
      </c>
    </row>
    <row r="9" spans="1:15" s="182" customFormat="1" ht="32.1" customHeight="1">
      <c r="A9" s="277" t="s">
        <v>23</v>
      </c>
      <c r="B9" s="70">
        <v>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71</v>
      </c>
      <c r="K9" s="70">
        <v>218</v>
      </c>
      <c r="L9" s="70">
        <v>14</v>
      </c>
      <c r="M9" s="70">
        <v>59</v>
      </c>
      <c r="N9" s="70">
        <v>0</v>
      </c>
      <c r="O9" s="272">
        <v>0</v>
      </c>
    </row>
    <row r="10" spans="1:15" s="182" customFormat="1" ht="32.1" customHeight="1">
      <c r="A10" s="277" t="s">
        <v>337</v>
      </c>
      <c r="B10" s="70">
        <v>0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62</v>
      </c>
      <c r="K10" s="70">
        <v>180</v>
      </c>
      <c r="L10" s="70">
        <v>16</v>
      </c>
      <c r="M10" s="70">
        <v>58</v>
      </c>
      <c r="N10" s="70">
        <v>0</v>
      </c>
      <c r="O10" s="272">
        <v>0</v>
      </c>
    </row>
    <row r="11" spans="1:15" s="121" customFormat="1" ht="20.100000000000001" customHeight="1">
      <c r="A11" s="228" t="s">
        <v>336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</row>
  </sheetData>
  <mergeCells count="9">
    <mergeCell ref="L4:M4"/>
    <mergeCell ref="N4:O4"/>
    <mergeCell ref="A1:K1"/>
    <mergeCell ref="A4:A5"/>
    <mergeCell ref="B4:C4"/>
    <mergeCell ref="D4:E4"/>
    <mergeCell ref="F4:G4"/>
    <mergeCell ref="H4:I4"/>
    <mergeCell ref="J4:K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workbookViewId="0">
      <selection activeCell="A7" sqref="A7:XFD7"/>
    </sheetView>
  </sheetViews>
  <sheetFormatPr defaultRowHeight="13.5"/>
  <cols>
    <col min="1" max="1" width="8.5" style="108" customWidth="1"/>
    <col min="2" max="3" width="6" style="108" customWidth="1"/>
    <col min="4" max="4" width="6.5" style="108" customWidth="1"/>
    <col min="5" max="7" width="7.625" style="108" customWidth="1"/>
    <col min="8" max="13" width="6.5" style="108" customWidth="1"/>
    <col min="14" max="15" width="7.625" style="108" customWidth="1"/>
    <col min="16" max="17" width="8" style="108" customWidth="1"/>
    <col min="18" max="18" width="6.5" style="108" customWidth="1"/>
    <col min="19" max="256" width="9" style="108"/>
    <col min="257" max="257" width="8.5" style="108" customWidth="1"/>
    <col min="258" max="259" width="6" style="108" customWidth="1"/>
    <col min="260" max="260" width="6.5" style="108" customWidth="1"/>
    <col min="261" max="263" width="7.625" style="108" customWidth="1"/>
    <col min="264" max="269" width="6.5" style="108" customWidth="1"/>
    <col min="270" max="271" width="7.625" style="108" customWidth="1"/>
    <col min="272" max="273" width="8" style="108" customWidth="1"/>
    <col min="274" max="274" width="6.5" style="108" customWidth="1"/>
    <col min="275" max="512" width="9" style="108"/>
    <col min="513" max="513" width="8.5" style="108" customWidth="1"/>
    <col min="514" max="515" width="6" style="108" customWidth="1"/>
    <col min="516" max="516" width="6.5" style="108" customWidth="1"/>
    <col min="517" max="519" width="7.625" style="108" customWidth="1"/>
    <col min="520" max="525" width="6.5" style="108" customWidth="1"/>
    <col min="526" max="527" width="7.625" style="108" customWidth="1"/>
    <col min="528" max="529" width="8" style="108" customWidth="1"/>
    <col min="530" max="530" width="6.5" style="108" customWidth="1"/>
    <col min="531" max="768" width="9" style="108"/>
    <col min="769" max="769" width="8.5" style="108" customWidth="1"/>
    <col min="770" max="771" width="6" style="108" customWidth="1"/>
    <col min="772" max="772" width="6.5" style="108" customWidth="1"/>
    <col min="773" max="775" width="7.625" style="108" customWidth="1"/>
    <col min="776" max="781" width="6.5" style="108" customWidth="1"/>
    <col min="782" max="783" width="7.625" style="108" customWidth="1"/>
    <col min="784" max="785" width="8" style="108" customWidth="1"/>
    <col min="786" max="786" width="6.5" style="108" customWidth="1"/>
    <col min="787" max="1024" width="9" style="108"/>
    <col min="1025" max="1025" width="8.5" style="108" customWidth="1"/>
    <col min="1026" max="1027" width="6" style="108" customWidth="1"/>
    <col min="1028" max="1028" width="6.5" style="108" customWidth="1"/>
    <col min="1029" max="1031" width="7.625" style="108" customWidth="1"/>
    <col min="1032" max="1037" width="6.5" style="108" customWidth="1"/>
    <col min="1038" max="1039" width="7.625" style="108" customWidth="1"/>
    <col min="1040" max="1041" width="8" style="108" customWidth="1"/>
    <col min="1042" max="1042" width="6.5" style="108" customWidth="1"/>
    <col min="1043" max="1280" width="9" style="108"/>
    <col min="1281" max="1281" width="8.5" style="108" customWidth="1"/>
    <col min="1282" max="1283" width="6" style="108" customWidth="1"/>
    <col min="1284" max="1284" width="6.5" style="108" customWidth="1"/>
    <col min="1285" max="1287" width="7.625" style="108" customWidth="1"/>
    <col min="1288" max="1293" width="6.5" style="108" customWidth="1"/>
    <col min="1294" max="1295" width="7.625" style="108" customWidth="1"/>
    <col min="1296" max="1297" width="8" style="108" customWidth="1"/>
    <col min="1298" max="1298" width="6.5" style="108" customWidth="1"/>
    <col min="1299" max="1536" width="9" style="108"/>
    <col min="1537" max="1537" width="8.5" style="108" customWidth="1"/>
    <col min="1538" max="1539" width="6" style="108" customWidth="1"/>
    <col min="1540" max="1540" width="6.5" style="108" customWidth="1"/>
    <col min="1541" max="1543" width="7.625" style="108" customWidth="1"/>
    <col min="1544" max="1549" width="6.5" style="108" customWidth="1"/>
    <col min="1550" max="1551" width="7.625" style="108" customWidth="1"/>
    <col min="1552" max="1553" width="8" style="108" customWidth="1"/>
    <col min="1554" max="1554" width="6.5" style="108" customWidth="1"/>
    <col min="1555" max="1792" width="9" style="108"/>
    <col min="1793" max="1793" width="8.5" style="108" customWidth="1"/>
    <col min="1794" max="1795" width="6" style="108" customWidth="1"/>
    <col min="1796" max="1796" width="6.5" style="108" customWidth="1"/>
    <col min="1797" max="1799" width="7.625" style="108" customWidth="1"/>
    <col min="1800" max="1805" width="6.5" style="108" customWidth="1"/>
    <col min="1806" max="1807" width="7.625" style="108" customWidth="1"/>
    <col min="1808" max="1809" width="8" style="108" customWidth="1"/>
    <col min="1810" max="1810" width="6.5" style="108" customWidth="1"/>
    <col min="1811" max="2048" width="9" style="108"/>
    <col min="2049" max="2049" width="8.5" style="108" customWidth="1"/>
    <col min="2050" max="2051" width="6" style="108" customWidth="1"/>
    <col min="2052" max="2052" width="6.5" style="108" customWidth="1"/>
    <col min="2053" max="2055" width="7.625" style="108" customWidth="1"/>
    <col min="2056" max="2061" width="6.5" style="108" customWidth="1"/>
    <col min="2062" max="2063" width="7.625" style="108" customWidth="1"/>
    <col min="2064" max="2065" width="8" style="108" customWidth="1"/>
    <col min="2066" max="2066" width="6.5" style="108" customWidth="1"/>
    <col min="2067" max="2304" width="9" style="108"/>
    <col min="2305" max="2305" width="8.5" style="108" customWidth="1"/>
    <col min="2306" max="2307" width="6" style="108" customWidth="1"/>
    <col min="2308" max="2308" width="6.5" style="108" customWidth="1"/>
    <col min="2309" max="2311" width="7.625" style="108" customWidth="1"/>
    <col min="2312" max="2317" width="6.5" style="108" customWidth="1"/>
    <col min="2318" max="2319" width="7.625" style="108" customWidth="1"/>
    <col min="2320" max="2321" width="8" style="108" customWidth="1"/>
    <col min="2322" max="2322" width="6.5" style="108" customWidth="1"/>
    <col min="2323" max="2560" width="9" style="108"/>
    <col min="2561" max="2561" width="8.5" style="108" customWidth="1"/>
    <col min="2562" max="2563" width="6" style="108" customWidth="1"/>
    <col min="2564" max="2564" width="6.5" style="108" customWidth="1"/>
    <col min="2565" max="2567" width="7.625" style="108" customWidth="1"/>
    <col min="2568" max="2573" width="6.5" style="108" customWidth="1"/>
    <col min="2574" max="2575" width="7.625" style="108" customWidth="1"/>
    <col min="2576" max="2577" width="8" style="108" customWidth="1"/>
    <col min="2578" max="2578" width="6.5" style="108" customWidth="1"/>
    <col min="2579" max="2816" width="9" style="108"/>
    <col min="2817" max="2817" width="8.5" style="108" customWidth="1"/>
    <col min="2818" max="2819" width="6" style="108" customWidth="1"/>
    <col min="2820" max="2820" width="6.5" style="108" customWidth="1"/>
    <col min="2821" max="2823" width="7.625" style="108" customWidth="1"/>
    <col min="2824" max="2829" width="6.5" style="108" customWidth="1"/>
    <col min="2830" max="2831" width="7.625" style="108" customWidth="1"/>
    <col min="2832" max="2833" width="8" style="108" customWidth="1"/>
    <col min="2834" max="2834" width="6.5" style="108" customWidth="1"/>
    <col min="2835" max="3072" width="9" style="108"/>
    <col min="3073" max="3073" width="8.5" style="108" customWidth="1"/>
    <col min="3074" max="3075" width="6" style="108" customWidth="1"/>
    <col min="3076" max="3076" width="6.5" style="108" customWidth="1"/>
    <col min="3077" max="3079" width="7.625" style="108" customWidth="1"/>
    <col min="3080" max="3085" width="6.5" style="108" customWidth="1"/>
    <col min="3086" max="3087" width="7.625" style="108" customWidth="1"/>
    <col min="3088" max="3089" width="8" style="108" customWidth="1"/>
    <col min="3090" max="3090" width="6.5" style="108" customWidth="1"/>
    <col min="3091" max="3328" width="9" style="108"/>
    <col min="3329" max="3329" width="8.5" style="108" customWidth="1"/>
    <col min="3330" max="3331" width="6" style="108" customWidth="1"/>
    <col min="3332" max="3332" width="6.5" style="108" customWidth="1"/>
    <col min="3333" max="3335" width="7.625" style="108" customWidth="1"/>
    <col min="3336" max="3341" width="6.5" style="108" customWidth="1"/>
    <col min="3342" max="3343" width="7.625" style="108" customWidth="1"/>
    <col min="3344" max="3345" width="8" style="108" customWidth="1"/>
    <col min="3346" max="3346" width="6.5" style="108" customWidth="1"/>
    <col min="3347" max="3584" width="9" style="108"/>
    <col min="3585" max="3585" width="8.5" style="108" customWidth="1"/>
    <col min="3586" max="3587" width="6" style="108" customWidth="1"/>
    <col min="3588" max="3588" width="6.5" style="108" customWidth="1"/>
    <col min="3589" max="3591" width="7.625" style="108" customWidth="1"/>
    <col min="3592" max="3597" width="6.5" style="108" customWidth="1"/>
    <col min="3598" max="3599" width="7.625" style="108" customWidth="1"/>
    <col min="3600" max="3601" width="8" style="108" customWidth="1"/>
    <col min="3602" max="3602" width="6.5" style="108" customWidth="1"/>
    <col min="3603" max="3840" width="9" style="108"/>
    <col min="3841" max="3841" width="8.5" style="108" customWidth="1"/>
    <col min="3842" max="3843" width="6" style="108" customWidth="1"/>
    <col min="3844" max="3844" width="6.5" style="108" customWidth="1"/>
    <col min="3845" max="3847" width="7.625" style="108" customWidth="1"/>
    <col min="3848" max="3853" width="6.5" style="108" customWidth="1"/>
    <col min="3854" max="3855" width="7.625" style="108" customWidth="1"/>
    <col min="3856" max="3857" width="8" style="108" customWidth="1"/>
    <col min="3858" max="3858" width="6.5" style="108" customWidth="1"/>
    <col min="3859" max="4096" width="9" style="108"/>
    <col min="4097" max="4097" width="8.5" style="108" customWidth="1"/>
    <col min="4098" max="4099" width="6" style="108" customWidth="1"/>
    <col min="4100" max="4100" width="6.5" style="108" customWidth="1"/>
    <col min="4101" max="4103" width="7.625" style="108" customWidth="1"/>
    <col min="4104" max="4109" width="6.5" style="108" customWidth="1"/>
    <col min="4110" max="4111" width="7.625" style="108" customWidth="1"/>
    <col min="4112" max="4113" width="8" style="108" customWidth="1"/>
    <col min="4114" max="4114" width="6.5" style="108" customWidth="1"/>
    <col min="4115" max="4352" width="9" style="108"/>
    <col min="4353" max="4353" width="8.5" style="108" customWidth="1"/>
    <col min="4354" max="4355" width="6" style="108" customWidth="1"/>
    <col min="4356" max="4356" width="6.5" style="108" customWidth="1"/>
    <col min="4357" max="4359" width="7.625" style="108" customWidth="1"/>
    <col min="4360" max="4365" width="6.5" style="108" customWidth="1"/>
    <col min="4366" max="4367" width="7.625" style="108" customWidth="1"/>
    <col min="4368" max="4369" width="8" style="108" customWidth="1"/>
    <col min="4370" max="4370" width="6.5" style="108" customWidth="1"/>
    <col min="4371" max="4608" width="9" style="108"/>
    <col min="4609" max="4609" width="8.5" style="108" customWidth="1"/>
    <col min="4610" max="4611" width="6" style="108" customWidth="1"/>
    <col min="4612" max="4612" width="6.5" style="108" customWidth="1"/>
    <col min="4613" max="4615" width="7.625" style="108" customWidth="1"/>
    <col min="4616" max="4621" width="6.5" style="108" customWidth="1"/>
    <col min="4622" max="4623" width="7.625" style="108" customWidth="1"/>
    <col min="4624" max="4625" width="8" style="108" customWidth="1"/>
    <col min="4626" max="4626" width="6.5" style="108" customWidth="1"/>
    <col min="4627" max="4864" width="9" style="108"/>
    <col min="4865" max="4865" width="8.5" style="108" customWidth="1"/>
    <col min="4866" max="4867" width="6" style="108" customWidth="1"/>
    <col min="4868" max="4868" width="6.5" style="108" customWidth="1"/>
    <col min="4869" max="4871" width="7.625" style="108" customWidth="1"/>
    <col min="4872" max="4877" width="6.5" style="108" customWidth="1"/>
    <col min="4878" max="4879" width="7.625" style="108" customWidth="1"/>
    <col min="4880" max="4881" width="8" style="108" customWidth="1"/>
    <col min="4882" max="4882" width="6.5" style="108" customWidth="1"/>
    <col min="4883" max="5120" width="9" style="108"/>
    <col min="5121" max="5121" width="8.5" style="108" customWidth="1"/>
    <col min="5122" max="5123" width="6" style="108" customWidth="1"/>
    <col min="5124" max="5124" width="6.5" style="108" customWidth="1"/>
    <col min="5125" max="5127" width="7.625" style="108" customWidth="1"/>
    <col min="5128" max="5133" width="6.5" style="108" customWidth="1"/>
    <col min="5134" max="5135" width="7.625" style="108" customWidth="1"/>
    <col min="5136" max="5137" width="8" style="108" customWidth="1"/>
    <col min="5138" max="5138" width="6.5" style="108" customWidth="1"/>
    <col min="5139" max="5376" width="9" style="108"/>
    <col min="5377" max="5377" width="8.5" style="108" customWidth="1"/>
    <col min="5378" max="5379" width="6" style="108" customWidth="1"/>
    <col min="5380" max="5380" width="6.5" style="108" customWidth="1"/>
    <col min="5381" max="5383" width="7.625" style="108" customWidth="1"/>
    <col min="5384" max="5389" width="6.5" style="108" customWidth="1"/>
    <col min="5390" max="5391" width="7.625" style="108" customWidth="1"/>
    <col min="5392" max="5393" width="8" style="108" customWidth="1"/>
    <col min="5394" max="5394" width="6.5" style="108" customWidth="1"/>
    <col min="5395" max="5632" width="9" style="108"/>
    <col min="5633" max="5633" width="8.5" style="108" customWidth="1"/>
    <col min="5634" max="5635" width="6" style="108" customWidth="1"/>
    <col min="5636" max="5636" width="6.5" style="108" customWidth="1"/>
    <col min="5637" max="5639" width="7.625" style="108" customWidth="1"/>
    <col min="5640" max="5645" width="6.5" style="108" customWidth="1"/>
    <col min="5646" max="5647" width="7.625" style="108" customWidth="1"/>
    <col min="5648" max="5649" width="8" style="108" customWidth="1"/>
    <col min="5650" max="5650" width="6.5" style="108" customWidth="1"/>
    <col min="5651" max="5888" width="9" style="108"/>
    <col min="5889" max="5889" width="8.5" style="108" customWidth="1"/>
    <col min="5890" max="5891" width="6" style="108" customWidth="1"/>
    <col min="5892" max="5892" width="6.5" style="108" customWidth="1"/>
    <col min="5893" max="5895" width="7.625" style="108" customWidth="1"/>
    <col min="5896" max="5901" width="6.5" style="108" customWidth="1"/>
    <col min="5902" max="5903" width="7.625" style="108" customWidth="1"/>
    <col min="5904" max="5905" width="8" style="108" customWidth="1"/>
    <col min="5906" max="5906" width="6.5" style="108" customWidth="1"/>
    <col min="5907" max="6144" width="9" style="108"/>
    <col min="6145" max="6145" width="8.5" style="108" customWidth="1"/>
    <col min="6146" max="6147" width="6" style="108" customWidth="1"/>
    <col min="6148" max="6148" width="6.5" style="108" customWidth="1"/>
    <col min="6149" max="6151" width="7.625" style="108" customWidth="1"/>
    <col min="6152" max="6157" width="6.5" style="108" customWidth="1"/>
    <col min="6158" max="6159" width="7.625" style="108" customWidth="1"/>
    <col min="6160" max="6161" width="8" style="108" customWidth="1"/>
    <col min="6162" max="6162" width="6.5" style="108" customWidth="1"/>
    <col min="6163" max="6400" width="9" style="108"/>
    <col min="6401" max="6401" width="8.5" style="108" customWidth="1"/>
    <col min="6402" max="6403" width="6" style="108" customWidth="1"/>
    <col min="6404" max="6404" width="6.5" style="108" customWidth="1"/>
    <col min="6405" max="6407" width="7.625" style="108" customWidth="1"/>
    <col min="6408" max="6413" width="6.5" style="108" customWidth="1"/>
    <col min="6414" max="6415" width="7.625" style="108" customWidth="1"/>
    <col min="6416" max="6417" width="8" style="108" customWidth="1"/>
    <col min="6418" max="6418" width="6.5" style="108" customWidth="1"/>
    <col min="6419" max="6656" width="9" style="108"/>
    <col min="6657" max="6657" width="8.5" style="108" customWidth="1"/>
    <col min="6658" max="6659" width="6" style="108" customWidth="1"/>
    <col min="6660" max="6660" width="6.5" style="108" customWidth="1"/>
    <col min="6661" max="6663" width="7.625" style="108" customWidth="1"/>
    <col min="6664" max="6669" width="6.5" style="108" customWidth="1"/>
    <col min="6670" max="6671" width="7.625" style="108" customWidth="1"/>
    <col min="6672" max="6673" width="8" style="108" customWidth="1"/>
    <col min="6674" max="6674" width="6.5" style="108" customWidth="1"/>
    <col min="6675" max="6912" width="9" style="108"/>
    <col min="6913" max="6913" width="8.5" style="108" customWidth="1"/>
    <col min="6914" max="6915" width="6" style="108" customWidth="1"/>
    <col min="6916" max="6916" width="6.5" style="108" customWidth="1"/>
    <col min="6917" max="6919" width="7.625" style="108" customWidth="1"/>
    <col min="6920" max="6925" width="6.5" style="108" customWidth="1"/>
    <col min="6926" max="6927" width="7.625" style="108" customWidth="1"/>
    <col min="6928" max="6929" width="8" style="108" customWidth="1"/>
    <col min="6930" max="6930" width="6.5" style="108" customWidth="1"/>
    <col min="6931" max="7168" width="9" style="108"/>
    <col min="7169" max="7169" width="8.5" style="108" customWidth="1"/>
    <col min="7170" max="7171" width="6" style="108" customWidth="1"/>
    <col min="7172" max="7172" width="6.5" style="108" customWidth="1"/>
    <col min="7173" max="7175" width="7.625" style="108" customWidth="1"/>
    <col min="7176" max="7181" width="6.5" style="108" customWidth="1"/>
    <col min="7182" max="7183" width="7.625" style="108" customWidth="1"/>
    <col min="7184" max="7185" width="8" style="108" customWidth="1"/>
    <col min="7186" max="7186" width="6.5" style="108" customWidth="1"/>
    <col min="7187" max="7424" width="9" style="108"/>
    <col min="7425" max="7425" width="8.5" style="108" customWidth="1"/>
    <col min="7426" max="7427" width="6" style="108" customWidth="1"/>
    <col min="7428" max="7428" width="6.5" style="108" customWidth="1"/>
    <col min="7429" max="7431" width="7.625" style="108" customWidth="1"/>
    <col min="7432" max="7437" width="6.5" style="108" customWidth="1"/>
    <col min="7438" max="7439" width="7.625" style="108" customWidth="1"/>
    <col min="7440" max="7441" width="8" style="108" customWidth="1"/>
    <col min="7442" max="7442" width="6.5" style="108" customWidth="1"/>
    <col min="7443" max="7680" width="9" style="108"/>
    <col min="7681" max="7681" width="8.5" style="108" customWidth="1"/>
    <col min="7682" max="7683" width="6" style="108" customWidth="1"/>
    <col min="7684" max="7684" width="6.5" style="108" customWidth="1"/>
    <col min="7685" max="7687" width="7.625" style="108" customWidth="1"/>
    <col min="7688" max="7693" width="6.5" style="108" customWidth="1"/>
    <col min="7694" max="7695" width="7.625" style="108" customWidth="1"/>
    <col min="7696" max="7697" width="8" style="108" customWidth="1"/>
    <col min="7698" max="7698" width="6.5" style="108" customWidth="1"/>
    <col min="7699" max="7936" width="9" style="108"/>
    <col min="7937" max="7937" width="8.5" style="108" customWidth="1"/>
    <col min="7938" max="7939" width="6" style="108" customWidth="1"/>
    <col min="7940" max="7940" width="6.5" style="108" customWidth="1"/>
    <col min="7941" max="7943" width="7.625" style="108" customWidth="1"/>
    <col min="7944" max="7949" width="6.5" style="108" customWidth="1"/>
    <col min="7950" max="7951" width="7.625" style="108" customWidth="1"/>
    <col min="7952" max="7953" width="8" style="108" customWidth="1"/>
    <col min="7954" max="7954" width="6.5" style="108" customWidth="1"/>
    <col min="7955" max="8192" width="9" style="108"/>
    <col min="8193" max="8193" width="8.5" style="108" customWidth="1"/>
    <col min="8194" max="8195" width="6" style="108" customWidth="1"/>
    <col min="8196" max="8196" width="6.5" style="108" customWidth="1"/>
    <col min="8197" max="8199" width="7.625" style="108" customWidth="1"/>
    <col min="8200" max="8205" width="6.5" style="108" customWidth="1"/>
    <col min="8206" max="8207" width="7.625" style="108" customWidth="1"/>
    <col min="8208" max="8209" width="8" style="108" customWidth="1"/>
    <col min="8210" max="8210" width="6.5" style="108" customWidth="1"/>
    <col min="8211" max="8448" width="9" style="108"/>
    <col min="8449" max="8449" width="8.5" style="108" customWidth="1"/>
    <col min="8450" max="8451" width="6" style="108" customWidth="1"/>
    <col min="8452" max="8452" width="6.5" style="108" customWidth="1"/>
    <col min="8453" max="8455" width="7.625" style="108" customWidth="1"/>
    <col min="8456" max="8461" width="6.5" style="108" customWidth="1"/>
    <col min="8462" max="8463" width="7.625" style="108" customWidth="1"/>
    <col min="8464" max="8465" width="8" style="108" customWidth="1"/>
    <col min="8466" max="8466" width="6.5" style="108" customWidth="1"/>
    <col min="8467" max="8704" width="9" style="108"/>
    <col min="8705" max="8705" width="8.5" style="108" customWidth="1"/>
    <col min="8706" max="8707" width="6" style="108" customWidth="1"/>
    <col min="8708" max="8708" width="6.5" style="108" customWidth="1"/>
    <col min="8709" max="8711" width="7.625" style="108" customWidth="1"/>
    <col min="8712" max="8717" width="6.5" style="108" customWidth="1"/>
    <col min="8718" max="8719" width="7.625" style="108" customWidth="1"/>
    <col min="8720" max="8721" width="8" style="108" customWidth="1"/>
    <col min="8722" max="8722" width="6.5" style="108" customWidth="1"/>
    <col min="8723" max="8960" width="9" style="108"/>
    <col min="8961" max="8961" width="8.5" style="108" customWidth="1"/>
    <col min="8962" max="8963" width="6" style="108" customWidth="1"/>
    <col min="8964" max="8964" width="6.5" style="108" customWidth="1"/>
    <col min="8965" max="8967" width="7.625" style="108" customWidth="1"/>
    <col min="8968" max="8973" width="6.5" style="108" customWidth="1"/>
    <col min="8974" max="8975" width="7.625" style="108" customWidth="1"/>
    <col min="8976" max="8977" width="8" style="108" customWidth="1"/>
    <col min="8978" max="8978" width="6.5" style="108" customWidth="1"/>
    <col min="8979" max="9216" width="9" style="108"/>
    <col min="9217" max="9217" width="8.5" style="108" customWidth="1"/>
    <col min="9218" max="9219" width="6" style="108" customWidth="1"/>
    <col min="9220" max="9220" width="6.5" style="108" customWidth="1"/>
    <col min="9221" max="9223" width="7.625" style="108" customWidth="1"/>
    <col min="9224" max="9229" width="6.5" style="108" customWidth="1"/>
    <col min="9230" max="9231" width="7.625" style="108" customWidth="1"/>
    <col min="9232" max="9233" width="8" style="108" customWidth="1"/>
    <col min="9234" max="9234" width="6.5" style="108" customWidth="1"/>
    <col min="9235" max="9472" width="9" style="108"/>
    <col min="9473" max="9473" width="8.5" style="108" customWidth="1"/>
    <col min="9474" max="9475" width="6" style="108" customWidth="1"/>
    <col min="9476" max="9476" width="6.5" style="108" customWidth="1"/>
    <col min="9477" max="9479" width="7.625" style="108" customWidth="1"/>
    <col min="9480" max="9485" width="6.5" style="108" customWidth="1"/>
    <col min="9486" max="9487" width="7.625" style="108" customWidth="1"/>
    <col min="9488" max="9489" width="8" style="108" customWidth="1"/>
    <col min="9490" max="9490" width="6.5" style="108" customWidth="1"/>
    <col min="9491" max="9728" width="9" style="108"/>
    <col min="9729" max="9729" width="8.5" style="108" customWidth="1"/>
    <col min="9730" max="9731" width="6" style="108" customWidth="1"/>
    <col min="9732" max="9732" width="6.5" style="108" customWidth="1"/>
    <col min="9733" max="9735" width="7.625" style="108" customWidth="1"/>
    <col min="9736" max="9741" width="6.5" style="108" customWidth="1"/>
    <col min="9742" max="9743" width="7.625" style="108" customWidth="1"/>
    <col min="9744" max="9745" width="8" style="108" customWidth="1"/>
    <col min="9746" max="9746" width="6.5" style="108" customWidth="1"/>
    <col min="9747" max="9984" width="9" style="108"/>
    <col min="9985" max="9985" width="8.5" style="108" customWidth="1"/>
    <col min="9986" max="9987" width="6" style="108" customWidth="1"/>
    <col min="9988" max="9988" width="6.5" style="108" customWidth="1"/>
    <col min="9989" max="9991" width="7.625" style="108" customWidth="1"/>
    <col min="9992" max="9997" width="6.5" style="108" customWidth="1"/>
    <col min="9998" max="9999" width="7.625" style="108" customWidth="1"/>
    <col min="10000" max="10001" width="8" style="108" customWidth="1"/>
    <col min="10002" max="10002" width="6.5" style="108" customWidth="1"/>
    <col min="10003" max="10240" width="9" style="108"/>
    <col min="10241" max="10241" width="8.5" style="108" customWidth="1"/>
    <col min="10242" max="10243" width="6" style="108" customWidth="1"/>
    <col min="10244" max="10244" width="6.5" style="108" customWidth="1"/>
    <col min="10245" max="10247" width="7.625" style="108" customWidth="1"/>
    <col min="10248" max="10253" width="6.5" style="108" customWidth="1"/>
    <col min="10254" max="10255" width="7.625" style="108" customWidth="1"/>
    <col min="10256" max="10257" width="8" style="108" customWidth="1"/>
    <col min="10258" max="10258" width="6.5" style="108" customWidth="1"/>
    <col min="10259" max="10496" width="9" style="108"/>
    <col min="10497" max="10497" width="8.5" style="108" customWidth="1"/>
    <col min="10498" max="10499" width="6" style="108" customWidth="1"/>
    <col min="10500" max="10500" width="6.5" style="108" customWidth="1"/>
    <col min="10501" max="10503" width="7.625" style="108" customWidth="1"/>
    <col min="10504" max="10509" width="6.5" style="108" customWidth="1"/>
    <col min="10510" max="10511" width="7.625" style="108" customWidth="1"/>
    <col min="10512" max="10513" width="8" style="108" customWidth="1"/>
    <col min="10514" max="10514" width="6.5" style="108" customWidth="1"/>
    <col min="10515" max="10752" width="9" style="108"/>
    <col min="10753" max="10753" width="8.5" style="108" customWidth="1"/>
    <col min="10754" max="10755" width="6" style="108" customWidth="1"/>
    <col min="10756" max="10756" width="6.5" style="108" customWidth="1"/>
    <col min="10757" max="10759" width="7.625" style="108" customWidth="1"/>
    <col min="10760" max="10765" width="6.5" style="108" customWidth="1"/>
    <col min="10766" max="10767" width="7.625" style="108" customWidth="1"/>
    <col min="10768" max="10769" width="8" style="108" customWidth="1"/>
    <col min="10770" max="10770" width="6.5" style="108" customWidth="1"/>
    <col min="10771" max="11008" width="9" style="108"/>
    <col min="11009" max="11009" width="8.5" style="108" customWidth="1"/>
    <col min="11010" max="11011" width="6" style="108" customWidth="1"/>
    <col min="11012" max="11012" width="6.5" style="108" customWidth="1"/>
    <col min="11013" max="11015" width="7.625" style="108" customWidth="1"/>
    <col min="11016" max="11021" width="6.5" style="108" customWidth="1"/>
    <col min="11022" max="11023" width="7.625" style="108" customWidth="1"/>
    <col min="11024" max="11025" width="8" style="108" customWidth="1"/>
    <col min="11026" max="11026" width="6.5" style="108" customWidth="1"/>
    <col min="11027" max="11264" width="9" style="108"/>
    <col min="11265" max="11265" width="8.5" style="108" customWidth="1"/>
    <col min="11266" max="11267" width="6" style="108" customWidth="1"/>
    <col min="11268" max="11268" width="6.5" style="108" customWidth="1"/>
    <col min="11269" max="11271" width="7.625" style="108" customWidth="1"/>
    <col min="11272" max="11277" width="6.5" style="108" customWidth="1"/>
    <col min="11278" max="11279" width="7.625" style="108" customWidth="1"/>
    <col min="11280" max="11281" width="8" style="108" customWidth="1"/>
    <col min="11282" max="11282" width="6.5" style="108" customWidth="1"/>
    <col min="11283" max="11520" width="9" style="108"/>
    <col min="11521" max="11521" width="8.5" style="108" customWidth="1"/>
    <col min="11522" max="11523" width="6" style="108" customWidth="1"/>
    <col min="11524" max="11524" width="6.5" style="108" customWidth="1"/>
    <col min="11525" max="11527" width="7.625" style="108" customWidth="1"/>
    <col min="11528" max="11533" width="6.5" style="108" customWidth="1"/>
    <col min="11534" max="11535" width="7.625" style="108" customWidth="1"/>
    <col min="11536" max="11537" width="8" style="108" customWidth="1"/>
    <col min="11538" max="11538" width="6.5" style="108" customWidth="1"/>
    <col min="11539" max="11776" width="9" style="108"/>
    <col min="11777" max="11777" width="8.5" style="108" customWidth="1"/>
    <col min="11778" max="11779" width="6" style="108" customWidth="1"/>
    <col min="11780" max="11780" width="6.5" style="108" customWidth="1"/>
    <col min="11781" max="11783" width="7.625" style="108" customWidth="1"/>
    <col min="11784" max="11789" width="6.5" style="108" customWidth="1"/>
    <col min="11790" max="11791" width="7.625" style="108" customWidth="1"/>
    <col min="11792" max="11793" width="8" style="108" customWidth="1"/>
    <col min="11794" max="11794" width="6.5" style="108" customWidth="1"/>
    <col min="11795" max="12032" width="9" style="108"/>
    <col min="12033" max="12033" width="8.5" style="108" customWidth="1"/>
    <col min="12034" max="12035" width="6" style="108" customWidth="1"/>
    <col min="12036" max="12036" width="6.5" style="108" customWidth="1"/>
    <col min="12037" max="12039" width="7.625" style="108" customWidth="1"/>
    <col min="12040" max="12045" width="6.5" style="108" customWidth="1"/>
    <col min="12046" max="12047" width="7.625" style="108" customWidth="1"/>
    <col min="12048" max="12049" width="8" style="108" customWidth="1"/>
    <col min="12050" max="12050" width="6.5" style="108" customWidth="1"/>
    <col min="12051" max="12288" width="9" style="108"/>
    <col min="12289" max="12289" width="8.5" style="108" customWidth="1"/>
    <col min="12290" max="12291" width="6" style="108" customWidth="1"/>
    <col min="12292" max="12292" width="6.5" style="108" customWidth="1"/>
    <col min="12293" max="12295" width="7.625" style="108" customWidth="1"/>
    <col min="12296" max="12301" width="6.5" style="108" customWidth="1"/>
    <col min="12302" max="12303" width="7.625" style="108" customWidth="1"/>
    <col min="12304" max="12305" width="8" style="108" customWidth="1"/>
    <col min="12306" max="12306" width="6.5" style="108" customWidth="1"/>
    <col min="12307" max="12544" width="9" style="108"/>
    <col min="12545" max="12545" width="8.5" style="108" customWidth="1"/>
    <col min="12546" max="12547" width="6" style="108" customWidth="1"/>
    <col min="12548" max="12548" width="6.5" style="108" customWidth="1"/>
    <col min="12549" max="12551" width="7.625" style="108" customWidth="1"/>
    <col min="12552" max="12557" width="6.5" style="108" customWidth="1"/>
    <col min="12558" max="12559" width="7.625" style="108" customWidth="1"/>
    <col min="12560" max="12561" width="8" style="108" customWidth="1"/>
    <col min="12562" max="12562" width="6.5" style="108" customWidth="1"/>
    <col min="12563" max="12800" width="9" style="108"/>
    <col min="12801" max="12801" width="8.5" style="108" customWidth="1"/>
    <col min="12802" max="12803" width="6" style="108" customWidth="1"/>
    <col min="12804" max="12804" width="6.5" style="108" customWidth="1"/>
    <col min="12805" max="12807" width="7.625" style="108" customWidth="1"/>
    <col min="12808" max="12813" width="6.5" style="108" customWidth="1"/>
    <col min="12814" max="12815" width="7.625" style="108" customWidth="1"/>
    <col min="12816" max="12817" width="8" style="108" customWidth="1"/>
    <col min="12818" max="12818" width="6.5" style="108" customWidth="1"/>
    <col min="12819" max="13056" width="9" style="108"/>
    <col min="13057" max="13057" width="8.5" style="108" customWidth="1"/>
    <col min="13058" max="13059" width="6" style="108" customWidth="1"/>
    <col min="13060" max="13060" width="6.5" style="108" customWidth="1"/>
    <col min="13061" max="13063" width="7.625" style="108" customWidth="1"/>
    <col min="13064" max="13069" width="6.5" style="108" customWidth="1"/>
    <col min="13070" max="13071" width="7.625" style="108" customWidth="1"/>
    <col min="13072" max="13073" width="8" style="108" customWidth="1"/>
    <col min="13074" max="13074" width="6.5" style="108" customWidth="1"/>
    <col min="13075" max="13312" width="9" style="108"/>
    <col min="13313" max="13313" width="8.5" style="108" customWidth="1"/>
    <col min="13314" max="13315" width="6" style="108" customWidth="1"/>
    <col min="13316" max="13316" width="6.5" style="108" customWidth="1"/>
    <col min="13317" max="13319" width="7.625" style="108" customWidth="1"/>
    <col min="13320" max="13325" width="6.5" style="108" customWidth="1"/>
    <col min="13326" max="13327" width="7.625" style="108" customWidth="1"/>
    <col min="13328" max="13329" width="8" style="108" customWidth="1"/>
    <col min="13330" max="13330" width="6.5" style="108" customWidth="1"/>
    <col min="13331" max="13568" width="9" style="108"/>
    <col min="13569" max="13569" width="8.5" style="108" customWidth="1"/>
    <col min="13570" max="13571" width="6" style="108" customWidth="1"/>
    <col min="13572" max="13572" width="6.5" style="108" customWidth="1"/>
    <col min="13573" max="13575" width="7.625" style="108" customWidth="1"/>
    <col min="13576" max="13581" width="6.5" style="108" customWidth="1"/>
    <col min="13582" max="13583" width="7.625" style="108" customWidth="1"/>
    <col min="13584" max="13585" width="8" style="108" customWidth="1"/>
    <col min="13586" max="13586" width="6.5" style="108" customWidth="1"/>
    <col min="13587" max="13824" width="9" style="108"/>
    <col min="13825" max="13825" width="8.5" style="108" customWidth="1"/>
    <col min="13826" max="13827" width="6" style="108" customWidth="1"/>
    <col min="13828" max="13828" width="6.5" style="108" customWidth="1"/>
    <col min="13829" max="13831" width="7.625" style="108" customWidth="1"/>
    <col min="13832" max="13837" width="6.5" style="108" customWidth="1"/>
    <col min="13838" max="13839" width="7.625" style="108" customWidth="1"/>
    <col min="13840" max="13841" width="8" style="108" customWidth="1"/>
    <col min="13842" max="13842" width="6.5" style="108" customWidth="1"/>
    <col min="13843" max="14080" width="9" style="108"/>
    <col min="14081" max="14081" width="8.5" style="108" customWidth="1"/>
    <col min="14082" max="14083" width="6" style="108" customWidth="1"/>
    <col min="14084" max="14084" width="6.5" style="108" customWidth="1"/>
    <col min="14085" max="14087" width="7.625" style="108" customWidth="1"/>
    <col min="14088" max="14093" width="6.5" style="108" customWidth="1"/>
    <col min="14094" max="14095" width="7.625" style="108" customWidth="1"/>
    <col min="14096" max="14097" width="8" style="108" customWidth="1"/>
    <col min="14098" max="14098" width="6.5" style="108" customWidth="1"/>
    <col min="14099" max="14336" width="9" style="108"/>
    <col min="14337" max="14337" width="8.5" style="108" customWidth="1"/>
    <col min="14338" max="14339" width="6" style="108" customWidth="1"/>
    <col min="14340" max="14340" width="6.5" style="108" customWidth="1"/>
    <col min="14341" max="14343" width="7.625" style="108" customWidth="1"/>
    <col min="14344" max="14349" width="6.5" style="108" customWidth="1"/>
    <col min="14350" max="14351" width="7.625" style="108" customWidth="1"/>
    <col min="14352" max="14353" width="8" style="108" customWidth="1"/>
    <col min="14354" max="14354" width="6.5" style="108" customWidth="1"/>
    <col min="14355" max="14592" width="9" style="108"/>
    <col min="14593" max="14593" width="8.5" style="108" customWidth="1"/>
    <col min="14594" max="14595" width="6" style="108" customWidth="1"/>
    <col min="14596" max="14596" width="6.5" style="108" customWidth="1"/>
    <col min="14597" max="14599" width="7.625" style="108" customWidth="1"/>
    <col min="14600" max="14605" width="6.5" style="108" customWidth="1"/>
    <col min="14606" max="14607" width="7.625" style="108" customWidth="1"/>
    <col min="14608" max="14609" width="8" style="108" customWidth="1"/>
    <col min="14610" max="14610" width="6.5" style="108" customWidth="1"/>
    <col min="14611" max="14848" width="9" style="108"/>
    <col min="14849" max="14849" width="8.5" style="108" customWidth="1"/>
    <col min="14850" max="14851" width="6" style="108" customWidth="1"/>
    <col min="14852" max="14852" width="6.5" style="108" customWidth="1"/>
    <col min="14853" max="14855" width="7.625" style="108" customWidth="1"/>
    <col min="14856" max="14861" width="6.5" style="108" customWidth="1"/>
    <col min="14862" max="14863" width="7.625" style="108" customWidth="1"/>
    <col min="14864" max="14865" width="8" style="108" customWidth="1"/>
    <col min="14866" max="14866" width="6.5" style="108" customWidth="1"/>
    <col min="14867" max="15104" width="9" style="108"/>
    <col min="15105" max="15105" width="8.5" style="108" customWidth="1"/>
    <col min="15106" max="15107" width="6" style="108" customWidth="1"/>
    <col min="15108" max="15108" width="6.5" style="108" customWidth="1"/>
    <col min="15109" max="15111" width="7.625" style="108" customWidth="1"/>
    <col min="15112" max="15117" width="6.5" style="108" customWidth="1"/>
    <col min="15118" max="15119" width="7.625" style="108" customWidth="1"/>
    <col min="15120" max="15121" width="8" style="108" customWidth="1"/>
    <col min="15122" max="15122" width="6.5" style="108" customWidth="1"/>
    <col min="15123" max="15360" width="9" style="108"/>
    <col min="15361" max="15361" width="8.5" style="108" customWidth="1"/>
    <col min="15362" max="15363" width="6" style="108" customWidth="1"/>
    <col min="15364" max="15364" width="6.5" style="108" customWidth="1"/>
    <col min="15365" max="15367" width="7.625" style="108" customWidth="1"/>
    <col min="15368" max="15373" width="6.5" style="108" customWidth="1"/>
    <col min="15374" max="15375" width="7.625" style="108" customWidth="1"/>
    <col min="15376" max="15377" width="8" style="108" customWidth="1"/>
    <col min="15378" max="15378" width="6.5" style="108" customWidth="1"/>
    <col min="15379" max="15616" width="9" style="108"/>
    <col min="15617" max="15617" width="8.5" style="108" customWidth="1"/>
    <col min="15618" max="15619" width="6" style="108" customWidth="1"/>
    <col min="15620" max="15620" width="6.5" style="108" customWidth="1"/>
    <col min="15621" max="15623" width="7.625" style="108" customWidth="1"/>
    <col min="15624" max="15629" width="6.5" style="108" customWidth="1"/>
    <col min="15630" max="15631" width="7.625" style="108" customWidth="1"/>
    <col min="15632" max="15633" width="8" style="108" customWidth="1"/>
    <col min="15634" max="15634" width="6.5" style="108" customWidth="1"/>
    <col min="15635" max="15872" width="9" style="108"/>
    <col min="15873" max="15873" width="8.5" style="108" customWidth="1"/>
    <col min="15874" max="15875" width="6" style="108" customWidth="1"/>
    <col min="15876" max="15876" width="6.5" style="108" customWidth="1"/>
    <col min="15877" max="15879" width="7.625" style="108" customWidth="1"/>
    <col min="15880" max="15885" width="6.5" style="108" customWidth="1"/>
    <col min="15886" max="15887" width="7.625" style="108" customWidth="1"/>
    <col min="15888" max="15889" width="8" style="108" customWidth="1"/>
    <col min="15890" max="15890" width="6.5" style="108" customWidth="1"/>
    <col min="15891" max="16128" width="9" style="108"/>
    <col min="16129" max="16129" width="8.5" style="108" customWidth="1"/>
    <col min="16130" max="16131" width="6" style="108" customWidth="1"/>
    <col min="16132" max="16132" width="6.5" style="108" customWidth="1"/>
    <col min="16133" max="16135" width="7.625" style="108" customWidth="1"/>
    <col min="16136" max="16141" width="6.5" style="108" customWidth="1"/>
    <col min="16142" max="16143" width="7.625" style="108" customWidth="1"/>
    <col min="16144" max="16145" width="8" style="108" customWidth="1"/>
    <col min="16146" max="16146" width="6.5" style="108" customWidth="1"/>
    <col min="16147" max="16384" width="9" style="108"/>
  </cols>
  <sheetData>
    <row r="1" spans="1:19" ht="20.25" customHeight="1">
      <c r="A1" s="313" t="s">
        <v>173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4"/>
    </row>
    <row r="2" spans="1:19" ht="1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6"/>
    </row>
    <row r="3" spans="1:19" ht="20.25" customHeight="1">
      <c r="A3" s="315" t="s">
        <v>316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</row>
    <row r="4" spans="1:19" ht="20.25" customHeight="1">
      <c r="A4" s="305" t="s">
        <v>174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</row>
    <row r="5" spans="1:19" ht="21" customHeight="1">
      <c r="A5" s="316" t="s">
        <v>27</v>
      </c>
      <c r="B5" s="318" t="s">
        <v>175</v>
      </c>
      <c r="C5" s="319"/>
      <c r="D5" s="307" t="s">
        <v>161</v>
      </c>
      <c r="E5" s="297" t="s">
        <v>176</v>
      </c>
      <c r="F5" s="298"/>
      <c r="G5" s="298"/>
      <c r="H5" s="297" t="s">
        <v>177</v>
      </c>
      <c r="I5" s="298"/>
      <c r="J5" s="298"/>
      <c r="K5" s="297" t="s">
        <v>178</v>
      </c>
      <c r="L5" s="298"/>
      <c r="M5" s="298"/>
      <c r="N5" s="298" t="s">
        <v>179</v>
      </c>
      <c r="O5" s="298"/>
      <c r="P5" s="307" t="s">
        <v>180</v>
      </c>
      <c r="Q5" s="307" t="s">
        <v>181</v>
      </c>
      <c r="R5" s="310" t="s">
        <v>182</v>
      </c>
    </row>
    <row r="6" spans="1:19" ht="21" customHeight="1">
      <c r="A6" s="317"/>
      <c r="B6" s="253" t="s">
        <v>183</v>
      </c>
      <c r="C6" s="254" t="s">
        <v>184</v>
      </c>
      <c r="D6" s="308"/>
      <c r="E6" s="247"/>
      <c r="F6" s="248" t="s">
        <v>168</v>
      </c>
      <c r="G6" s="248" t="s">
        <v>169</v>
      </c>
      <c r="H6" s="247"/>
      <c r="I6" s="248" t="s">
        <v>168</v>
      </c>
      <c r="J6" s="248" t="s">
        <v>169</v>
      </c>
      <c r="K6" s="247"/>
      <c r="L6" s="248" t="s">
        <v>168</v>
      </c>
      <c r="M6" s="248" t="s">
        <v>169</v>
      </c>
      <c r="N6" s="256" t="s">
        <v>185</v>
      </c>
      <c r="O6" s="256" t="s">
        <v>186</v>
      </c>
      <c r="P6" s="308"/>
      <c r="Q6" s="309"/>
      <c r="R6" s="311"/>
    </row>
    <row r="7" spans="1:19" s="121" customFormat="1" ht="25.5" customHeight="1">
      <c r="A7" s="129" t="s">
        <v>21</v>
      </c>
      <c r="B7" s="120">
        <v>17</v>
      </c>
      <c r="C7" s="128">
        <v>0</v>
      </c>
      <c r="D7" s="120">
        <v>448</v>
      </c>
      <c r="E7" s="120">
        <f>SUM(F7:G7)</f>
        <v>11260</v>
      </c>
      <c r="F7" s="120">
        <v>5932</v>
      </c>
      <c r="G7" s="120">
        <v>5328</v>
      </c>
      <c r="H7" s="120">
        <f>SUM(I7:J7)</f>
        <v>668</v>
      </c>
      <c r="I7" s="120">
        <v>163</v>
      </c>
      <c r="J7" s="120">
        <v>505</v>
      </c>
      <c r="K7" s="120">
        <f>SUM(L7:M7)</f>
        <v>74</v>
      </c>
      <c r="L7" s="120">
        <v>25</v>
      </c>
      <c r="M7" s="120">
        <v>49</v>
      </c>
      <c r="N7" s="120">
        <v>2521</v>
      </c>
      <c r="O7" s="120">
        <v>2521</v>
      </c>
      <c r="P7" s="120">
        <v>268</v>
      </c>
      <c r="Q7" s="120">
        <v>137</v>
      </c>
      <c r="R7" s="130">
        <v>449</v>
      </c>
      <c r="S7" s="131"/>
    </row>
    <row r="8" spans="1:19" s="121" customFormat="1" ht="25.5" customHeight="1">
      <c r="A8" s="119" t="s">
        <v>22</v>
      </c>
      <c r="B8" s="132">
        <v>17</v>
      </c>
      <c r="C8" s="128">
        <v>0</v>
      </c>
      <c r="D8" s="132">
        <v>430</v>
      </c>
      <c r="E8" s="132">
        <v>10126</v>
      </c>
      <c r="F8" s="132">
        <v>5348</v>
      </c>
      <c r="G8" s="132">
        <v>4778</v>
      </c>
      <c r="H8" s="132">
        <v>653</v>
      </c>
      <c r="I8" s="132">
        <v>165</v>
      </c>
      <c r="J8" s="132">
        <v>488</v>
      </c>
      <c r="K8" s="132">
        <v>74</v>
      </c>
      <c r="L8" s="132">
        <v>27</v>
      </c>
      <c r="M8" s="132">
        <v>47</v>
      </c>
      <c r="N8" s="132">
        <v>2216</v>
      </c>
      <c r="O8" s="132">
        <v>2215</v>
      </c>
      <c r="P8" s="132">
        <v>268</v>
      </c>
      <c r="Q8" s="132">
        <v>142</v>
      </c>
      <c r="R8" s="133">
        <v>434</v>
      </c>
    </row>
    <row r="9" spans="1:19" s="121" customFormat="1" ht="25.5" customHeight="1">
      <c r="A9" s="122" t="s">
        <v>23</v>
      </c>
      <c r="B9" s="132">
        <v>17</v>
      </c>
      <c r="C9" s="128">
        <v>0</v>
      </c>
      <c r="D9" s="132">
        <v>405</v>
      </c>
      <c r="E9" s="132">
        <v>9054</v>
      </c>
      <c r="F9" s="132">
        <v>4794</v>
      </c>
      <c r="G9" s="132">
        <v>4260</v>
      </c>
      <c r="H9" s="132">
        <v>623</v>
      </c>
      <c r="I9" s="132">
        <v>168</v>
      </c>
      <c r="J9" s="132">
        <v>455</v>
      </c>
      <c r="K9" s="132">
        <v>78</v>
      </c>
      <c r="L9" s="132">
        <v>21</v>
      </c>
      <c r="M9" s="132">
        <v>51</v>
      </c>
      <c r="N9" s="132">
        <v>2093</v>
      </c>
      <c r="O9" s="132">
        <v>2093</v>
      </c>
      <c r="P9" s="132">
        <v>268</v>
      </c>
      <c r="Q9" s="132">
        <v>142</v>
      </c>
      <c r="R9" s="133">
        <v>413</v>
      </c>
    </row>
    <row r="10" spans="1:19" s="121" customFormat="1" ht="25.5" customHeight="1">
      <c r="A10" s="122" t="s">
        <v>24</v>
      </c>
      <c r="B10" s="132">
        <v>17</v>
      </c>
      <c r="C10" s="128">
        <v>0</v>
      </c>
      <c r="D10" s="132">
        <v>392</v>
      </c>
      <c r="E10" s="132">
        <v>8187</v>
      </c>
      <c r="F10" s="132">
        <v>4281</v>
      </c>
      <c r="G10" s="132">
        <v>3906</v>
      </c>
      <c r="H10" s="132">
        <v>608</v>
      </c>
      <c r="I10" s="132">
        <v>155</v>
      </c>
      <c r="J10" s="132">
        <v>453</v>
      </c>
      <c r="K10" s="132">
        <v>74</v>
      </c>
      <c r="L10" s="132">
        <v>26</v>
      </c>
      <c r="M10" s="132">
        <v>48</v>
      </c>
      <c r="N10" s="132">
        <v>1926</v>
      </c>
      <c r="O10" s="132">
        <v>1926</v>
      </c>
      <c r="P10" s="132">
        <v>268</v>
      </c>
      <c r="Q10" s="132">
        <v>146</v>
      </c>
      <c r="R10" s="133">
        <v>406</v>
      </c>
    </row>
    <row r="11" spans="1:19" s="121" customFormat="1" ht="25.5" customHeight="1">
      <c r="A11" s="122" t="s">
        <v>315</v>
      </c>
      <c r="B11" s="132">
        <v>18</v>
      </c>
      <c r="C11" s="128">
        <v>1</v>
      </c>
      <c r="D11" s="132">
        <v>393</v>
      </c>
      <c r="E11" s="132">
        <v>8188</v>
      </c>
      <c r="F11" s="132">
        <v>4282</v>
      </c>
      <c r="G11" s="132">
        <v>3907</v>
      </c>
      <c r="H11" s="132">
        <v>609</v>
      </c>
      <c r="I11" s="132">
        <v>156</v>
      </c>
      <c r="J11" s="132">
        <v>454</v>
      </c>
      <c r="K11" s="132">
        <v>75</v>
      </c>
      <c r="L11" s="132">
        <v>27</v>
      </c>
      <c r="M11" s="132">
        <v>49</v>
      </c>
      <c r="N11" s="132">
        <v>1927</v>
      </c>
      <c r="O11" s="132">
        <v>1927</v>
      </c>
      <c r="P11" s="132">
        <v>269</v>
      </c>
      <c r="Q11" s="132">
        <v>147</v>
      </c>
      <c r="R11" s="133">
        <v>407</v>
      </c>
    </row>
    <row r="12" spans="1:19" ht="46.5" customHeight="1">
      <c r="A12" s="312" t="s">
        <v>187</v>
      </c>
      <c r="B12" s="312"/>
      <c r="C12" s="312"/>
      <c r="D12" s="312"/>
      <c r="E12" s="312"/>
      <c r="F12" s="312"/>
      <c r="G12" s="312"/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9" s="102" customFormat="1" ht="20.25" customHeight="1"/>
    <row r="14" spans="1:19" s="102" customFormat="1" ht="20.25" customHeight="1"/>
  </sheetData>
  <mergeCells count="14">
    <mergeCell ref="P5:P6"/>
    <mergeCell ref="Q5:Q6"/>
    <mergeCell ref="R5:R6"/>
    <mergeCell ref="A12:G12"/>
    <mergeCell ref="A1:R1"/>
    <mergeCell ref="A3:R3"/>
    <mergeCell ref="A4:R4"/>
    <mergeCell ref="A5:A6"/>
    <mergeCell ref="B5:C5"/>
    <mergeCell ref="D5:D6"/>
    <mergeCell ref="E5:G5"/>
    <mergeCell ref="H5:J5"/>
    <mergeCell ref="K5:M5"/>
    <mergeCell ref="N5:O5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workbookViewId="0">
      <selection activeCell="A7" sqref="A7:XFD7"/>
    </sheetView>
  </sheetViews>
  <sheetFormatPr defaultRowHeight="13.5"/>
  <cols>
    <col min="1" max="1" width="9" style="108" customWidth="1"/>
    <col min="2" max="2" width="6.5" style="108" customWidth="1"/>
    <col min="3" max="6" width="7.625" style="108" customWidth="1"/>
    <col min="7" max="12" width="6.5" style="108" customWidth="1"/>
    <col min="13" max="15" width="7.625" style="108" customWidth="1"/>
    <col min="16" max="16" width="6.625" style="108" customWidth="1"/>
    <col min="17" max="17" width="6.5" style="108" customWidth="1"/>
    <col min="18" max="18" width="7.625" style="108" customWidth="1"/>
    <col min="19" max="256" width="9" style="108"/>
    <col min="257" max="257" width="9" style="108" customWidth="1"/>
    <col min="258" max="258" width="6.5" style="108" customWidth="1"/>
    <col min="259" max="262" width="7.625" style="108" customWidth="1"/>
    <col min="263" max="268" width="6.5" style="108" customWidth="1"/>
    <col min="269" max="271" width="7.625" style="108" customWidth="1"/>
    <col min="272" max="273" width="6.5" style="108" customWidth="1"/>
    <col min="274" max="274" width="7.625" style="108" customWidth="1"/>
    <col min="275" max="512" width="9" style="108"/>
    <col min="513" max="513" width="9" style="108" customWidth="1"/>
    <col min="514" max="514" width="6.5" style="108" customWidth="1"/>
    <col min="515" max="518" width="7.625" style="108" customWidth="1"/>
    <col min="519" max="524" width="6.5" style="108" customWidth="1"/>
    <col min="525" max="527" width="7.625" style="108" customWidth="1"/>
    <col min="528" max="529" width="6.5" style="108" customWidth="1"/>
    <col min="530" max="530" width="7.625" style="108" customWidth="1"/>
    <col min="531" max="768" width="9" style="108"/>
    <col min="769" max="769" width="9" style="108" customWidth="1"/>
    <col min="770" max="770" width="6.5" style="108" customWidth="1"/>
    <col min="771" max="774" width="7.625" style="108" customWidth="1"/>
    <col min="775" max="780" width="6.5" style="108" customWidth="1"/>
    <col min="781" max="783" width="7.625" style="108" customWidth="1"/>
    <col min="784" max="785" width="6.5" style="108" customWidth="1"/>
    <col min="786" max="786" width="7.625" style="108" customWidth="1"/>
    <col min="787" max="1024" width="9" style="108"/>
    <col min="1025" max="1025" width="9" style="108" customWidth="1"/>
    <col min="1026" max="1026" width="6.5" style="108" customWidth="1"/>
    <col min="1027" max="1030" width="7.625" style="108" customWidth="1"/>
    <col min="1031" max="1036" width="6.5" style="108" customWidth="1"/>
    <col min="1037" max="1039" width="7.625" style="108" customWidth="1"/>
    <col min="1040" max="1041" width="6.5" style="108" customWidth="1"/>
    <col min="1042" max="1042" width="7.625" style="108" customWidth="1"/>
    <col min="1043" max="1280" width="9" style="108"/>
    <col min="1281" max="1281" width="9" style="108" customWidth="1"/>
    <col min="1282" max="1282" width="6.5" style="108" customWidth="1"/>
    <col min="1283" max="1286" width="7.625" style="108" customWidth="1"/>
    <col min="1287" max="1292" width="6.5" style="108" customWidth="1"/>
    <col min="1293" max="1295" width="7.625" style="108" customWidth="1"/>
    <col min="1296" max="1297" width="6.5" style="108" customWidth="1"/>
    <col min="1298" max="1298" width="7.625" style="108" customWidth="1"/>
    <col min="1299" max="1536" width="9" style="108"/>
    <col min="1537" max="1537" width="9" style="108" customWidth="1"/>
    <col min="1538" max="1538" width="6.5" style="108" customWidth="1"/>
    <col min="1539" max="1542" width="7.625" style="108" customWidth="1"/>
    <col min="1543" max="1548" width="6.5" style="108" customWidth="1"/>
    <col min="1549" max="1551" width="7.625" style="108" customWidth="1"/>
    <col min="1552" max="1553" width="6.5" style="108" customWidth="1"/>
    <col min="1554" max="1554" width="7.625" style="108" customWidth="1"/>
    <col min="1555" max="1792" width="9" style="108"/>
    <col min="1793" max="1793" width="9" style="108" customWidth="1"/>
    <col min="1794" max="1794" width="6.5" style="108" customWidth="1"/>
    <col min="1795" max="1798" width="7.625" style="108" customWidth="1"/>
    <col min="1799" max="1804" width="6.5" style="108" customWidth="1"/>
    <col min="1805" max="1807" width="7.625" style="108" customWidth="1"/>
    <col min="1808" max="1809" width="6.5" style="108" customWidth="1"/>
    <col min="1810" max="1810" width="7.625" style="108" customWidth="1"/>
    <col min="1811" max="2048" width="9" style="108"/>
    <col min="2049" max="2049" width="9" style="108" customWidth="1"/>
    <col min="2050" max="2050" width="6.5" style="108" customWidth="1"/>
    <col min="2051" max="2054" width="7.625" style="108" customWidth="1"/>
    <col min="2055" max="2060" width="6.5" style="108" customWidth="1"/>
    <col min="2061" max="2063" width="7.625" style="108" customWidth="1"/>
    <col min="2064" max="2065" width="6.5" style="108" customWidth="1"/>
    <col min="2066" max="2066" width="7.625" style="108" customWidth="1"/>
    <col min="2067" max="2304" width="9" style="108"/>
    <col min="2305" max="2305" width="9" style="108" customWidth="1"/>
    <col min="2306" max="2306" width="6.5" style="108" customWidth="1"/>
    <col min="2307" max="2310" width="7.625" style="108" customWidth="1"/>
    <col min="2311" max="2316" width="6.5" style="108" customWidth="1"/>
    <col min="2317" max="2319" width="7.625" style="108" customWidth="1"/>
    <col min="2320" max="2321" width="6.5" style="108" customWidth="1"/>
    <col min="2322" max="2322" width="7.625" style="108" customWidth="1"/>
    <col min="2323" max="2560" width="9" style="108"/>
    <col min="2561" max="2561" width="9" style="108" customWidth="1"/>
    <col min="2562" max="2562" width="6.5" style="108" customWidth="1"/>
    <col min="2563" max="2566" width="7.625" style="108" customWidth="1"/>
    <col min="2567" max="2572" width="6.5" style="108" customWidth="1"/>
    <col min="2573" max="2575" width="7.625" style="108" customWidth="1"/>
    <col min="2576" max="2577" width="6.5" style="108" customWidth="1"/>
    <col min="2578" max="2578" width="7.625" style="108" customWidth="1"/>
    <col min="2579" max="2816" width="9" style="108"/>
    <col min="2817" max="2817" width="9" style="108" customWidth="1"/>
    <col min="2818" max="2818" width="6.5" style="108" customWidth="1"/>
    <col min="2819" max="2822" width="7.625" style="108" customWidth="1"/>
    <col min="2823" max="2828" width="6.5" style="108" customWidth="1"/>
    <col min="2829" max="2831" width="7.625" style="108" customWidth="1"/>
    <col min="2832" max="2833" width="6.5" style="108" customWidth="1"/>
    <col min="2834" max="2834" width="7.625" style="108" customWidth="1"/>
    <col min="2835" max="3072" width="9" style="108"/>
    <col min="3073" max="3073" width="9" style="108" customWidth="1"/>
    <col min="3074" max="3074" width="6.5" style="108" customWidth="1"/>
    <col min="3075" max="3078" width="7.625" style="108" customWidth="1"/>
    <col min="3079" max="3084" width="6.5" style="108" customWidth="1"/>
    <col min="3085" max="3087" width="7.625" style="108" customWidth="1"/>
    <col min="3088" max="3089" width="6.5" style="108" customWidth="1"/>
    <col min="3090" max="3090" width="7.625" style="108" customWidth="1"/>
    <col min="3091" max="3328" width="9" style="108"/>
    <col min="3329" max="3329" width="9" style="108" customWidth="1"/>
    <col min="3330" max="3330" width="6.5" style="108" customWidth="1"/>
    <col min="3331" max="3334" width="7.625" style="108" customWidth="1"/>
    <col min="3335" max="3340" width="6.5" style="108" customWidth="1"/>
    <col min="3341" max="3343" width="7.625" style="108" customWidth="1"/>
    <col min="3344" max="3345" width="6.5" style="108" customWidth="1"/>
    <col min="3346" max="3346" width="7.625" style="108" customWidth="1"/>
    <col min="3347" max="3584" width="9" style="108"/>
    <col min="3585" max="3585" width="9" style="108" customWidth="1"/>
    <col min="3586" max="3586" width="6.5" style="108" customWidth="1"/>
    <col min="3587" max="3590" width="7.625" style="108" customWidth="1"/>
    <col min="3591" max="3596" width="6.5" style="108" customWidth="1"/>
    <col min="3597" max="3599" width="7.625" style="108" customWidth="1"/>
    <col min="3600" max="3601" width="6.5" style="108" customWidth="1"/>
    <col min="3602" max="3602" width="7.625" style="108" customWidth="1"/>
    <col min="3603" max="3840" width="9" style="108"/>
    <col min="3841" max="3841" width="9" style="108" customWidth="1"/>
    <col min="3842" max="3842" width="6.5" style="108" customWidth="1"/>
    <col min="3843" max="3846" width="7.625" style="108" customWidth="1"/>
    <col min="3847" max="3852" width="6.5" style="108" customWidth="1"/>
    <col min="3853" max="3855" width="7.625" style="108" customWidth="1"/>
    <col min="3856" max="3857" width="6.5" style="108" customWidth="1"/>
    <col min="3858" max="3858" width="7.625" style="108" customWidth="1"/>
    <col min="3859" max="4096" width="9" style="108"/>
    <col min="4097" max="4097" width="9" style="108" customWidth="1"/>
    <col min="4098" max="4098" width="6.5" style="108" customWidth="1"/>
    <col min="4099" max="4102" width="7.625" style="108" customWidth="1"/>
    <col min="4103" max="4108" width="6.5" style="108" customWidth="1"/>
    <col min="4109" max="4111" width="7.625" style="108" customWidth="1"/>
    <col min="4112" max="4113" width="6.5" style="108" customWidth="1"/>
    <col min="4114" max="4114" width="7.625" style="108" customWidth="1"/>
    <col min="4115" max="4352" width="9" style="108"/>
    <col min="4353" max="4353" width="9" style="108" customWidth="1"/>
    <col min="4354" max="4354" width="6.5" style="108" customWidth="1"/>
    <col min="4355" max="4358" width="7.625" style="108" customWidth="1"/>
    <col min="4359" max="4364" width="6.5" style="108" customWidth="1"/>
    <col min="4365" max="4367" width="7.625" style="108" customWidth="1"/>
    <col min="4368" max="4369" width="6.5" style="108" customWidth="1"/>
    <col min="4370" max="4370" width="7.625" style="108" customWidth="1"/>
    <col min="4371" max="4608" width="9" style="108"/>
    <col min="4609" max="4609" width="9" style="108" customWidth="1"/>
    <col min="4610" max="4610" width="6.5" style="108" customWidth="1"/>
    <col min="4611" max="4614" width="7.625" style="108" customWidth="1"/>
    <col min="4615" max="4620" width="6.5" style="108" customWidth="1"/>
    <col min="4621" max="4623" width="7.625" style="108" customWidth="1"/>
    <col min="4624" max="4625" width="6.5" style="108" customWidth="1"/>
    <col min="4626" max="4626" width="7.625" style="108" customWidth="1"/>
    <col min="4627" max="4864" width="9" style="108"/>
    <col min="4865" max="4865" width="9" style="108" customWidth="1"/>
    <col min="4866" max="4866" width="6.5" style="108" customWidth="1"/>
    <col min="4867" max="4870" width="7.625" style="108" customWidth="1"/>
    <col min="4871" max="4876" width="6.5" style="108" customWidth="1"/>
    <col min="4877" max="4879" width="7.625" style="108" customWidth="1"/>
    <col min="4880" max="4881" width="6.5" style="108" customWidth="1"/>
    <col min="4882" max="4882" width="7.625" style="108" customWidth="1"/>
    <col min="4883" max="5120" width="9" style="108"/>
    <col min="5121" max="5121" width="9" style="108" customWidth="1"/>
    <col min="5122" max="5122" width="6.5" style="108" customWidth="1"/>
    <col min="5123" max="5126" width="7.625" style="108" customWidth="1"/>
    <col min="5127" max="5132" width="6.5" style="108" customWidth="1"/>
    <col min="5133" max="5135" width="7.625" style="108" customWidth="1"/>
    <col min="5136" max="5137" width="6.5" style="108" customWidth="1"/>
    <col min="5138" max="5138" width="7.625" style="108" customWidth="1"/>
    <col min="5139" max="5376" width="9" style="108"/>
    <col min="5377" max="5377" width="9" style="108" customWidth="1"/>
    <col min="5378" max="5378" width="6.5" style="108" customWidth="1"/>
    <col min="5379" max="5382" width="7.625" style="108" customWidth="1"/>
    <col min="5383" max="5388" width="6.5" style="108" customWidth="1"/>
    <col min="5389" max="5391" width="7.625" style="108" customWidth="1"/>
    <col min="5392" max="5393" width="6.5" style="108" customWidth="1"/>
    <col min="5394" max="5394" width="7.625" style="108" customWidth="1"/>
    <col min="5395" max="5632" width="9" style="108"/>
    <col min="5633" max="5633" width="9" style="108" customWidth="1"/>
    <col min="5634" max="5634" width="6.5" style="108" customWidth="1"/>
    <col min="5635" max="5638" width="7.625" style="108" customWidth="1"/>
    <col min="5639" max="5644" width="6.5" style="108" customWidth="1"/>
    <col min="5645" max="5647" width="7.625" style="108" customWidth="1"/>
    <col min="5648" max="5649" width="6.5" style="108" customWidth="1"/>
    <col min="5650" max="5650" width="7.625" style="108" customWidth="1"/>
    <col min="5651" max="5888" width="9" style="108"/>
    <col min="5889" max="5889" width="9" style="108" customWidth="1"/>
    <col min="5890" max="5890" width="6.5" style="108" customWidth="1"/>
    <col min="5891" max="5894" width="7.625" style="108" customWidth="1"/>
    <col min="5895" max="5900" width="6.5" style="108" customWidth="1"/>
    <col min="5901" max="5903" width="7.625" style="108" customWidth="1"/>
    <col min="5904" max="5905" width="6.5" style="108" customWidth="1"/>
    <col min="5906" max="5906" width="7.625" style="108" customWidth="1"/>
    <col min="5907" max="6144" width="9" style="108"/>
    <col min="6145" max="6145" width="9" style="108" customWidth="1"/>
    <col min="6146" max="6146" width="6.5" style="108" customWidth="1"/>
    <col min="6147" max="6150" width="7.625" style="108" customWidth="1"/>
    <col min="6151" max="6156" width="6.5" style="108" customWidth="1"/>
    <col min="6157" max="6159" width="7.625" style="108" customWidth="1"/>
    <col min="6160" max="6161" width="6.5" style="108" customWidth="1"/>
    <col min="6162" max="6162" width="7.625" style="108" customWidth="1"/>
    <col min="6163" max="6400" width="9" style="108"/>
    <col min="6401" max="6401" width="9" style="108" customWidth="1"/>
    <col min="6402" max="6402" width="6.5" style="108" customWidth="1"/>
    <col min="6403" max="6406" width="7.625" style="108" customWidth="1"/>
    <col min="6407" max="6412" width="6.5" style="108" customWidth="1"/>
    <col min="6413" max="6415" width="7.625" style="108" customWidth="1"/>
    <col min="6416" max="6417" width="6.5" style="108" customWidth="1"/>
    <col min="6418" max="6418" width="7.625" style="108" customWidth="1"/>
    <col min="6419" max="6656" width="9" style="108"/>
    <col min="6657" max="6657" width="9" style="108" customWidth="1"/>
    <col min="6658" max="6658" width="6.5" style="108" customWidth="1"/>
    <col min="6659" max="6662" width="7.625" style="108" customWidth="1"/>
    <col min="6663" max="6668" width="6.5" style="108" customWidth="1"/>
    <col min="6669" max="6671" width="7.625" style="108" customWidth="1"/>
    <col min="6672" max="6673" width="6.5" style="108" customWidth="1"/>
    <col min="6674" max="6674" width="7.625" style="108" customWidth="1"/>
    <col min="6675" max="6912" width="9" style="108"/>
    <col min="6913" max="6913" width="9" style="108" customWidth="1"/>
    <col min="6914" max="6914" width="6.5" style="108" customWidth="1"/>
    <col min="6915" max="6918" width="7.625" style="108" customWidth="1"/>
    <col min="6919" max="6924" width="6.5" style="108" customWidth="1"/>
    <col min="6925" max="6927" width="7.625" style="108" customWidth="1"/>
    <col min="6928" max="6929" width="6.5" style="108" customWidth="1"/>
    <col min="6930" max="6930" width="7.625" style="108" customWidth="1"/>
    <col min="6931" max="7168" width="9" style="108"/>
    <col min="7169" max="7169" width="9" style="108" customWidth="1"/>
    <col min="7170" max="7170" width="6.5" style="108" customWidth="1"/>
    <col min="7171" max="7174" width="7.625" style="108" customWidth="1"/>
    <col min="7175" max="7180" width="6.5" style="108" customWidth="1"/>
    <col min="7181" max="7183" width="7.625" style="108" customWidth="1"/>
    <col min="7184" max="7185" width="6.5" style="108" customWidth="1"/>
    <col min="7186" max="7186" width="7.625" style="108" customWidth="1"/>
    <col min="7187" max="7424" width="9" style="108"/>
    <col min="7425" max="7425" width="9" style="108" customWidth="1"/>
    <col min="7426" max="7426" width="6.5" style="108" customWidth="1"/>
    <col min="7427" max="7430" width="7.625" style="108" customWidth="1"/>
    <col min="7431" max="7436" width="6.5" style="108" customWidth="1"/>
    <col min="7437" max="7439" width="7.625" style="108" customWidth="1"/>
    <col min="7440" max="7441" width="6.5" style="108" customWidth="1"/>
    <col min="7442" max="7442" width="7.625" style="108" customWidth="1"/>
    <col min="7443" max="7680" width="9" style="108"/>
    <col min="7681" max="7681" width="9" style="108" customWidth="1"/>
    <col min="7682" max="7682" width="6.5" style="108" customWidth="1"/>
    <col min="7683" max="7686" width="7.625" style="108" customWidth="1"/>
    <col min="7687" max="7692" width="6.5" style="108" customWidth="1"/>
    <col min="7693" max="7695" width="7.625" style="108" customWidth="1"/>
    <col min="7696" max="7697" width="6.5" style="108" customWidth="1"/>
    <col min="7698" max="7698" width="7.625" style="108" customWidth="1"/>
    <col min="7699" max="7936" width="9" style="108"/>
    <col min="7937" max="7937" width="9" style="108" customWidth="1"/>
    <col min="7938" max="7938" width="6.5" style="108" customWidth="1"/>
    <col min="7939" max="7942" width="7.625" style="108" customWidth="1"/>
    <col min="7943" max="7948" width="6.5" style="108" customWidth="1"/>
    <col min="7949" max="7951" width="7.625" style="108" customWidth="1"/>
    <col min="7952" max="7953" width="6.5" style="108" customWidth="1"/>
    <col min="7954" max="7954" width="7.625" style="108" customWidth="1"/>
    <col min="7955" max="8192" width="9" style="108"/>
    <col min="8193" max="8193" width="9" style="108" customWidth="1"/>
    <col min="8194" max="8194" width="6.5" style="108" customWidth="1"/>
    <col min="8195" max="8198" width="7.625" style="108" customWidth="1"/>
    <col min="8199" max="8204" width="6.5" style="108" customWidth="1"/>
    <col min="8205" max="8207" width="7.625" style="108" customWidth="1"/>
    <col min="8208" max="8209" width="6.5" style="108" customWidth="1"/>
    <col min="8210" max="8210" width="7.625" style="108" customWidth="1"/>
    <col min="8211" max="8448" width="9" style="108"/>
    <col min="8449" max="8449" width="9" style="108" customWidth="1"/>
    <col min="8450" max="8450" width="6.5" style="108" customWidth="1"/>
    <col min="8451" max="8454" width="7.625" style="108" customWidth="1"/>
    <col min="8455" max="8460" width="6.5" style="108" customWidth="1"/>
    <col min="8461" max="8463" width="7.625" style="108" customWidth="1"/>
    <col min="8464" max="8465" width="6.5" style="108" customWidth="1"/>
    <col min="8466" max="8466" width="7.625" style="108" customWidth="1"/>
    <col min="8467" max="8704" width="9" style="108"/>
    <col min="8705" max="8705" width="9" style="108" customWidth="1"/>
    <col min="8706" max="8706" width="6.5" style="108" customWidth="1"/>
    <col min="8707" max="8710" width="7.625" style="108" customWidth="1"/>
    <col min="8711" max="8716" width="6.5" style="108" customWidth="1"/>
    <col min="8717" max="8719" width="7.625" style="108" customWidth="1"/>
    <col min="8720" max="8721" width="6.5" style="108" customWidth="1"/>
    <col min="8722" max="8722" width="7.625" style="108" customWidth="1"/>
    <col min="8723" max="8960" width="9" style="108"/>
    <col min="8961" max="8961" width="9" style="108" customWidth="1"/>
    <col min="8962" max="8962" width="6.5" style="108" customWidth="1"/>
    <col min="8963" max="8966" width="7.625" style="108" customWidth="1"/>
    <col min="8967" max="8972" width="6.5" style="108" customWidth="1"/>
    <col min="8973" max="8975" width="7.625" style="108" customWidth="1"/>
    <col min="8976" max="8977" width="6.5" style="108" customWidth="1"/>
    <col min="8978" max="8978" width="7.625" style="108" customWidth="1"/>
    <col min="8979" max="9216" width="9" style="108"/>
    <col min="9217" max="9217" width="9" style="108" customWidth="1"/>
    <col min="9218" max="9218" width="6.5" style="108" customWidth="1"/>
    <col min="9219" max="9222" width="7.625" style="108" customWidth="1"/>
    <col min="9223" max="9228" width="6.5" style="108" customWidth="1"/>
    <col min="9229" max="9231" width="7.625" style="108" customWidth="1"/>
    <col min="9232" max="9233" width="6.5" style="108" customWidth="1"/>
    <col min="9234" max="9234" width="7.625" style="108" customWidth="1"/>
    <col min="9235" max="9472" width="9" style="108"/>
    <col min="9473" max="9473" width="9" style="108" customWidth="1"/>
    <col min="9474" max="9474" width="6.5" style="108" customWidth="1"/>
    <col min="9475" max="9478" width="7.625" style="108" customWidth="1"/>
    <col min="9479" max="9484" width="6.5" style="108" customWidth="1"/>
    <col min="9485" max="9487" width="7.625" style="108" customWidth="1"/>
    <col min="9488" max="9489" width="6.5" style="108" customWidth="1"/>
    <col min="9490" max="9490" width="7.625" style="108" customWidth="1"/>
    <col min="9491" max="9728" width="9" style="108"/>
    <col min="9729" max="9729" width="9" style="108" customWidth="1"/>
    <col min="9730" max="9730" width="6.5" style="108" customWidth="1"/>
    <col min="9731" max="9734" width="7.625" style="108" customWidth="1"/>
    <col min="9735" max="9740" width="6.5" style="108" customWidth="1"/>
    <col min="9741" max="9743" width="7.625" style="108" customWidth="1"/>
    <col min="9744" max="9745" width="6.5" style="108" customWidth="1"/>
    <col min="9746" max="9746" width="7.625" style="108" customWidth="1"/>
    <col min="9747" max="9984" width="9" style="108"/>
    <col min="9985" max="9985" width="9" style="108" customWidth="1"/>
    <col min="9986" max="9986" width="6.5" style="108" customWidth="1"/>
    <col min="9987" max="9990" width="7.625" style="108" customWidth="1"/>
    <col min="9991" max="9996" width="6.5" style="108" customWidth="1"/>
    <col min="9997" max="9999" width="7.625" style="108" customWidth="1"/>
    <col min="10000" max="10001" width="6.5" style="108" customWidth="1"/>
    <col min="10002" max="10002" width="7.625" style="108" customWidth="1"/>
    <col min="10003" max="10240" width="9" style="108"/>
    <col min="10241" max="10241" width="9" style="108" customWidth="1"/>
    <col min="10242" max="10242" width="6.5" style="108" customWidth="1"/>
    <col min="10243" max="10246" width="7.625" style="108" customWidth="1"/>
    <col min="10247" max="10252" width="6.5" style="108" customWidth="1"/>
    <col min="10253" max="10255" width="7.625" style="108" customWidth="1"/>
    <col min="10256" max="10257" width="6.5" style="108" customWidth="1"/>
    <col min="10258" max="10258" width="7.625" style="108" customWidth="1"/>
    <col min="10259" max="10496" width="9" style="108"/>
    <col min="10497" max="10497" width="9" style="108" customWidth="1"/>
    <col min="10498" max="10498" width="6.5" style="108" customWidth="1"/>
    <col min="10499" max="10502" width="7.625" style="108" customWidth="1"/>
    <col min="10503" max="10508" width="6.5" style="108" customWidth="1"/>
    <col min="10509" max="10511" width="7.625" style="108" customWidth="1"/>
    <col min="10512" max="10513" width="6.5" style="108" customWidth="1"/>
    <col min="10514" max="10514" width="7.625" style="108" customWidth="1"/>
    <col min="10515" max="10752" width="9" style="108"/>
    <col min="10753" max="10753" width="9" style="108" customWidth="1"/>
    <col min="10754" max="10754" width="6.5" style="108" customWidth="1"/>
    <col min="10755" max="10758" width="7.625" style="108" customWidth="1"/>
    <col min="10759" max="10764" width="6.5" style="108" customWidth="1"/>
    <col min="10765" max="10767" width="7.625" style="108" customWidth="1"/>
    <col min="10768" max="10769" width="6.5" style="108" customWidth="1"/>
    <col min="10770" max="10770" width="7.625" style="108" customWidth="1"/>
    <col min="10771" max="11008" width="9" style="108"/>
    <col min="11009" max="11009" width="9" style="108" customWidth="1"/>
    <col min="11010" max="11010" width="6.5" style="108" customWidth="1"/>
    <col min="11011" max="11014" width="7.625" style="108" customWidth="1"/>
    <col min="11015" max="11020" width="6.5" style="108" customWidth="1"/>
    <col min="11021" max="11023" width="7.625" style="108" customWidth="1"/>
    <col min="11024" max="11025" width="6.5" style="108" customWidth="1"/>
    <col min="11026" max="11026" width="7.625" style="108" customWidth="1"/>
    <col min="11027" max="11264" width="9" style="108"/>
    <col min="11265" max="11265" width="9" style="108" customWidth="1"/>
    <col min="11266" max="11266" width="6.5" style="108" customWidth="1"/>
    <col min="11267" max="11270" width="7.625" style="108" customWidth="1"/>
    <col min="11271" max="11276" width="6.5" style="108" customWidth="1"/>
    <col min="11277" max="11279" width="7.625" style="108" customWidth="1"/>
    <col min="11280" max="11281" width="6.5" style="108" customWidth="1"/>
    <col min="11282" max="11282" width="7.625" style="108" customWidth="1"/>
    <col min="11283" max="11520" width="9" style="108"/>
    <col min="11521" max="11521" width="9" style="108" customWidth="1"/>
    <col min="11522" max="11522" width="6.5" style="108" customWidth="1"/>
    <col min="11523" max="11526" width="7.625" style="108" customWidth="1"/>
    <col min="11527" max="11532" width="6.5" style="108" customWidth="1"/>
    <col min="11533" max="11535" width="7.625" style="108" customWidth="1"/>
    <col min="11536" max="11537" width="6.5" style="108" customWidth="1"/>
    <col min="11538" max="11538" width="7.625" style="108" customWidth="1"/>
    <col min="11539" max="11776" width="9" style="108"/>
    <col min="11777" max="11777" width="9" style="108" customWidth="1"/>
    <col min="11778" max="11778" width="6.5" style="108" customWidth="1"/>
    <col min="11779" max="11782" width="7.625" style="108" customWidth="1"/>
    <col min="11783" max="11788" width="6.5" style="108" customWidth="1"/>
    <col min="11789" max="11791" width="7.625" style="108" customWidth="1"/>
    <col min="11792" max="11793" width="6.5" style="108" customWidth="1"/>
    <col min="11794" max="11794" width="7.625" style="108" customWidth="1"/>
    <col min="11795" max="12032" width="9" style="108"/>
    <col min="12033" max="12033" width="9" style="108" customWidth="1"/>
    <col min="12034" max="12034" width="6.5" style="108" customWidth="1"/>
    <col min="12035" max="12038" width="7.625" style="108" customWidth="1"/>
    <col min="12039" max="12044" width="6.5" style="108" customWidth="1"/>
    <col min="12045" max="12047" width="7.625" style="108" customWidth="1"/>
    <col min="12048" max="12049" width="6.5" style="108" customWidth="1"/>
    <col min="12050" max="12050" width="7.625" style="108" customWidth="1"/>
    <col min="12051" max="12288" width="9" style="108"/>
    <col min="12289" max="12289" width="9" style="108" customWidth="1"/>
    <col min="12290" max="12290" width="6.5" style="108" customWidth="1"/>
    <col min="12291" max="12294" width="7.625" style="108" customWidth="1"/>
    <col min="12295" max="12300" width="6.5" style="108" customWidth="1"/>
    <col min="12301" max="12303" width="7.625" style="108" customWidth="1"/>
    <col min="12304" max="12305" width="6.5" style="108" customWidth="1"/>
    <col min="12306" max="12306" width="7.625" style="108" customWidth="1"/>
    <col min="12307" max="12544" width="9" style="108"/>
    <col min="12545" max="12545" width="9" style="108" customWidth="1"/>
    <col min="12546" max="12546" width="6.5" style="108" customWidth="1"/>
    <col min="12547" max="12550" width="7.625" style="108" customWidth="1"/>
    <col min="12551" max="12556" width="6.5" style="108" customWidth="1"/>
    <col min="12557" max="12559" width="7.625" style="108" customWidth="1"/>
    <col min="12560" max="12561" width="6.5" style="108" customWidth="1"/>
    <col min="12562" max="12562" width="7.625" style="108" customWidth="1"/>
    <col min="12563" max="12800" width="9" style="108"/>
    <col min="12801" max="12801" width="9" style="108" customWidth="1"/>
    <col min="12802" max="12802" width="6.5" style="108" customWidth="1"/>
    <col min="12803" max="12806" width="7.625" style="108" customWidth="1"/>
    <col min="12807" max="12812" width="6.5" style="108" customWidth="1"/>
    <col min="12813" max="12815" width="7.625" style="108" customWidth="1"/>
    <col min="12816" max="12817" width="6.5" style="108" customWidth="1"/>
    <col min="12818" max="12818" width="7.625" style="108" customWidth="1"/>
    <col min="12819" max="13056" width="9" style="108"/>
    <col min="13057" max="13057" width="9" style="108" customWidth="1"/>
    <col min="13058" max="13058" width="6.5" style="108" customWidth="1"/>
    <col min="13059" max="13062" width="7.625" style="108" customWidth="1"/>
    <col min="13063" max="13068" width="6.5" style="108" customWidth="1"/>
    <col min="13069" max="13071" width="7.625" style="108" customWidth="1"/>
    <col min="13072" max="13073" width="6.5" style="108" customWidth="1"/>
    <col min="13074" max="13074" width="7.625" style="108" customWidth="1"/>
    <col min="13075" max="13312" width="9" style="108"/>
    <col min="13313" max="13313" width="9" style="108" customWidth="1"/>
    <col min="13314" max="13314" width="6.5" style="108" customWidth="1"/>
    <col min="13315" max="13318" width="7.625" style="108" customWidth="1"/>
    <col min="13319" max="13324" width="6.5" style="108" customWidth="1"/>
    <col min="13325" max="13327" width="7.625" style="108" customWidth="1"/>
    <col min="13328" max="13329" width="6.5" style="108" customWidth="1"/>
    <col min="13330" max="13330" width="7.625" style="108" customWidth="1"/>
    <col min="13331" max="13568" width="9" style="108"/>
    <col min="13569" max="13569" width="9" style="108" customWidth="1"/>
    <col min="13570" max="13570" width="6.5" style="108" customWidth="1"/>
    <col min="13571" max="13574" width="7.625" style="108" customWidth="1"/>
    <col min="13575" max="13580" width="6.5" style="108" customWidth="1"/>
    <col min="13581" max="13583" width="7.625" style="108" customWidth="1"/>
    <col min="13584" max="13585" width="6.5" style="108" customWidth="1"/>
    <col min="13586" max="13586" width="7.625" style="108" customWidth="1"/>
    <col min="13587" max="13824" width="9" style="108"/>
    <col min="13825" max="13825" width="9" style="108" customWidth="1"/>
    <col min="13826" max="13826" width="6.5" style="108" customWidth="1"/>
    <col min="13827" max="13830" width="7.625" style="108" customWidth="1"/>
    <col min="13831" max="13836" width="6.5" style="108" customWidth="1"/>
    <col min="13837" max="13839" width="7.625" style="108" customWidth="1"/>
    <col min="13840" max="13841" width="6.5" style="108" customWidth="1"/>
    <col min="13842" max="13842" width="7.625" style="108" customWidth="1"/>
    <col min="13843" max="14080" width="9" style="108"/>
    <col min="14081" max="14081" width="9" style="108" customWidth="1"/>
    <col min="14082" max="14082" width="6.5" style="108" customWidth="1"/>
    <col min="14083" max="14086" width="7.625" style="108" customWidth="1"/>
    <col min="14087" max="14092" width="6.5" style="108" customWidth="1"/>
    <col min="14093" max="14095" width="7.625" style="108" customWidth="1"/>
    <col min="14096" max="14097" width="6.5" style="108" customWidth="1"/>
    <col min="14098" max="14098" width="7.625" style="108" customWidth="1"/>
    <col min="14099" max="14336" width="9" style="108"/>
    <col min="14337" max="14337" width="9" style="108" customWidth="1"/>
    <col min="14338" max="14338" width="6.5" style="108" customWidth="1"/>
    <col min="14339" max="14342" width="7.625" style="108" customWidth="1"/>
    <col min="14343" max="14348" width="6.5" style="108" customWidth="1"/>
    <col min="14349" max="14351" width="7.625" style="108" customWidth="1"/>
    <col min="14352" max="14353" width="6.5" style="108" customWidth="1"/>
    <col min="14354" max="14354" width="7.625" style="108" customWidth="1"/>
    <col min="14355" max="14592" width="9" style="108"/>
    <col min="14593" max="14593" width="9" style="108" customWidth="1"/>
    <col min="14594" max="14594" width="6.5" style="108" customWidth="1"/>
    <col min="14595" max="14598" width="7.625" style="108" customWidth="1"/>
    <col min="14599" max="14604" width="6.5" style="108" customWidth="1"/>
    <col min="14605" max="14607" width="7.625" style="108" customWidth="1"/>
    <col min="14608" max="14609" width="6.5" style="108" customWidth="1"/>
    <col min="14610" max="14610" width="7.625" style="108" customWidth="1"/>
    <col min="14611" max="14848" width="9" style="108"/>
    <col min="14849" max="14849" width="9" style="108" customWidth="1"/>
    <col min="14850" max="14850" width="6.5" style="108" customWidth="1"/>
    <col min="14851" max="14854" width="7.625" style="108" customWidth="1"/>
    <col min="14855" max="14860" width="6.5" style="108" customWidth="1"/>
    <col min="14861" max="14863" width="7.625" style="108" customWidth="1"/>
    <col min="14864" max="14865" width="6.5" style="108" customWidth="1"/>
    <col min="14866" max="14866" width="7.625" style="108" customWidth="1"/>
    <col min="14867" max="15104" width="9" style="108"/>
    <col min="15105" max="15105" width="9" style="108" customWidth="1"/>
    <col min="15106" max="15106" width="6.5" style="108" customWidth="1"/>
    <col min="15107" max="15110" width="7.625" style="108" customWidth="1"/>
    <col min="15111" max="15116" width="6.5" style="108" customWidth="1"/>
    <col min="15117" max="15119" width="7.625" style="108" customWidth="1"/>
    <col min="15120" max="15121" width="6.5" style="108" customWidth="1"/>
    <col min="15122" max="15122" width="7.625" style="108" customWidth="1"/>
    <col min="15123" max="15360" width="9" style="108"/>
    <col min="15361" max="15361" width="9" style="108" customWidth="1"/>
    <col min="15362" max="15362" width="6.5" style="108" customWidth="1"/>
    <col min="15363" max="15366" width="7.625" style="108" customWidth="1"/>
    <col min="15367" max="15372" width="6.5" style="108" customWidth="1"/>
    <col min="15373" max="15375" width="7.625" style="108" customWidth="1"/>
    <col min="15376" max="15377" width="6.5" style="108" customWidth="1"/>
    <col min="15378" max="15378" width="7.625" style="108" customWidth="1"/>
    <col min="15379" max="15616" width="9" style="108"/>
    <col min="15617" max="15617" width="9" style="108" customWidth="1"/>
    <col min="15618" max="15618" width="6.5" style="108" customWidth="1"/>
    <col min="15619" max="15622" width="7.625" style="108" customWidth="1"/>
    <col min="15623" max="15628" width="6.5" style="108" customWidth="1"/>
    <col min="15629" max="15631" width="7.625" style="108" customWidth="1"/>
    <col min="15632" max="15633" width="6.5" style="108" customWidth="1"/>
    <col min="15634" max="15634" width="7.625" style="108" customWidth="1"/>
    <col min="15635" max="15872" width="9" style="108"/>
    <col min="15873" max="15873" width="9" style="108" customWidth="1"/>
    <col min="15874" max="15874" width="6.5" style="108" customWidth="1"/>
    <col min="15875" max="15878" width="7.625" style="108" customWidth="1"/>
    <col min="15879" max="15884" width="6.5" style="108" customWidth="1"/>
    <col min="15885" max="15887" width="7.625" style="108" customWidth="1"/>
    <col min="15888" max="15889" width="6.5" style="108" customWidth="1"/>
    <col min="15890" max="15890" width="7.625" style="108" customWidth="1"/>
    <col min="15891" max="16128" width="9" style="108"/>
    <col min="16129" max="16129" width="9" style="108" customWidth="1"/>
    <col min="16130" max="16130" width="6.5" style="108" customWidth="1"/>
    <col min="16131" max="16134" width="7.625" style="108" customWidth="1"/>
    <col min="16135" max="16140" width="6.5" style="108" customWidth="1"/>
    <col min="16141" max="16143" width="7.625" style="108" customWidth="1"/>
    <col min="16144" max="16145" width="6.5" style="108" customWidth="1"/>
    <col min="16146" max="16146" width="7.625" style="108" customWidth="1"/>
    <col min="16147" max="16384" width="9" style="108"/>
  </cols>
  <sheetData>
    <row r="1" spans="1:18" s="135" customFormat="1" ht="20.25" customHeight="1">
      <c r="A1" s="321" t="s">
        <v>188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2"/>
    </row>
    <row r="2" spans="1:18" s="135" customFormat="1" ht="1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6"/>
    </row>
    <row r="3" spans="1:18" ht="20.25" customHeight="1">
      <c r="A3" s="315" t="s">
        <v>321</v>
      </c>
      <c r="B3" s="315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8" ht="20.25" customHeight="1">
      <c r="A4" s="305" t="s">
        <v>174</v>
      </c>
      <c r="B4" s="305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07"/>
    </row>
    <row r="5" spans="1:18" ht="21" customHeight="1">
      <c r="A5" s="316" t="s">
        <v>27</v>
      </c>
      <c r="B5" s="307" t="s">
        <v>189</v>
      </c>
      <c r="C5" s="307" t="s">
        <v>161</v>
      </c>
      <c r="D5" s="297" t="s">
        <v>190</v>
      </c>
      <c r="E5" s="298"/>
      <c r="F5" s="298"/>
      <c r="G5" s="297" t="s">
        <v>191</v>
      </c>
      <c r="H5" s="298"/>
      <c r="I5" s="298"/>
      <c r="J5" s="307" t="s">
        <v>178</v>
      </c>
      <c r="K5" s="323"/>
      <c r="L5" s="298"/>
      <c r="M5" s="298" t="s">
        <v>192</v>
      </c>
      <c r="N5" s="298"/>
      <c r="O5" s="307" t="s">
        <v>193</v>
      </c>
      <c r="P5" s="307" t="s">
        <v>194</v>
      </c>
      <c r="Q5" s="307" t="s">
        <v>195</v>
      </c>
      <c r="R5" s="310" t="s">
        <v>182</v>
      </c>
    </row>
    <row r="6" spans="1:18" ht="21" customHeight="1">
      <c r="A6" s="317"/>
      <c r="B6" s="308"/>
      <c r="C6" s="308"/>
      <c r="D6" s="255"/>
      <c r="E6" s="252" t="s">
        <v>168</v>
      </c>
      <c r="F6" s="252" t="s">
        <v>169</v>
      </c>
      <c r="G6" s="255"/>
      <c r="H6" s="252" t="s">
        <v>168</v>
      </c>
      <c r="I6" s="252" t="s">
        <v>169</v>
      </c>
      <c r="J6" s="255"/>
      <c r="K6" s="252" t="s">
        <v>168</v>
      </c>
      <c r="L6" s="252" t="s">
        <v>169</v>
      </c>
      <c r="M6" s="256" t="s">
        <v>185</v>
      </c>
      <c r="N6" s="256" t="s">
        <v>186</v>
      </c>
      <c r="O6" s="324"/>
      <c r="P6" s="308"/>
      <c r="Q6" s="309"/>
      <c r="R6" s="311"/>
    </row>
    <row r="7" spans="1:18" ht="25.5" customHeight="1">
      <c r="A7" s="127" t="s">
        <v>20</v>
      </c>
      <c r="B7" s="128">
        <v>8</v>
      </c>
      <c r="C7" s="128">
        <v>186</v>
      </c>
      <c r="D7" s="128">
        <v>6479</v>
      </c>
      <c r="E7" s="128">
        <v>3918</v>
      </c>
      <c r="F7" s="128">
        <v>2561</v>
      </c>
      <c r="G7" s="128">
        <v>349</v>
      </c>
      <c r="H7" s="128">
        <v>72</v>
      </c>
      <c r="I7" s="128">
        <v>277</v>
      </c>
      <c r="J7" s="128">
        <v>30</v>
      </c>
      <c r="K7" s="128">
        <v>17</v>
      </c>
      <c r="L7" s="128">
        <v>13</v>
      </c>
      <c r="M7" s="128">
        <v>2531</v>
      </c>
      <c r="N7" s="128">
        <v>2520</v>
      </c>
      <c r="O7" s="128">
        <v>1942</v>
      </c>
      <c r="P7" s="128">
        <v>145</v>
      </c>
      <c r="Q7" s="128">
        <v>67</v>
      </c>
      <c r="R7" s="136">
        <v>192</v>
      </c>
    </row>
    <row r="8" spans="1:18" s="121" customFormat="1" ht="25.5" customHeight="1">
      <c r="A8" s="129" t="s">
        <v>21</v>
      </c>
      <c r="B8" s="120">
        <v>8</v>
      </c>
      <c r="C8" s="120">
        <v>175</v>
      </c>
      <c r="D8" s="120">
        <f>SUM(E8:F8)</f>
        <v>5983</v>
      </c>
      <c r="E8" s="120">
        <v>3548</v>
      </c>
      <c r="F8" s="120">
        <v>2435</v>
      </c>
      <c r="G8" s="120">
        <v>332</v>
      </c>
      <c r="H8" s="128">
        <v>76</v>
      </c>
      <c r="I8" s="120">
        <v>256</v>
      </c>
      <c r="J8" s="120">
        <v>31</v>
      </c>
      <c r="K8" s="128">
        <v>18</v>
      </c>
      <c r="L8" s="120">
        <v>13</v>
      </c>
      <c r="M8" s="120">
        <v>2269</v>
      </c>
      <c r="N8" s="120">
        <v>2262</v>
      </c>
      <c r="O8" s="120">
        <v>1819</v>
      </c>
      <c r="P8" s="120">
        <v>145</v>
      </c>
      <c r="Q8" s="120">
        <v>74</v>
      </c>
      <c r="R8" s="130">
        <v>189</v>
      </c>
    </row>
    <row r="9" spans="1:18" ht="25.5" customHeight="1">
      <c r="A9" s="127" t="s">
        <v>22</v>
      </c>
      <c r="B9" s="120">
        <v>8</v>
      </c>
      <c r="C9" s="120">
        <v>160</v>
      </c>
      <c r="D9" s="120">
        <v>5320</v>
      </c>
      <c r="E9" s="120">
        <v>3128</v>
      </c>
      <c r="F9" s="120">
        <v>2192</v>
      </c>
      <c r="G9" s="120">
        <v>322</v>
      </c>
      <c r="H9" s="128">
        <v>76</v>
      </c>
      <c r="I9" s="120">
        <v>246</v>
      </c>
      <c r="J9" s="120">
        <v>29</v>
      </c>
      <c r="K9" s="128">
        <v>17</v>
      </c>
      <c r="L9" s="120">
        <v>12</v>
      </c>
      <c r="M9" s="120">
        <v>2240</v>
      </c>
      <c r="N9" s="120">
        <v>2232</v>
      </c>
      <c r="O9" s="120">
        <v>1644</v>
      </c>
      <c r="P9" s="120">
        <v>145</v>
      </c>
      <c r="Q9" s="120">
        <v>75</v>
      </c>
      <c r="R9" s="130">
        <v>182</v>
      </c>
    </row>
    <row r="10" spans="1:18" ht="25.5" customHeight="1">
      <c r="A10" s="137" t="s">
        <v>23</v>
      </c>
      <c r="B10" s="120">
        <v>8</v>
      </c>
      <c r="C10" s="120">
        <v>150</v>
      </c>
      <c r="D10" s="120">
        <v>4836</v>
      </c>
      <c r="E10" s="120">
        <v>2847</v>
      </c>
      <c r="F10" s="120">
        <v>1989</v>
      </c>
      <c r="G10" s="120">
        <v>326</v>
      </c>
      <c r="H10" s="128">
        <v>81</v>
      </c>
      <c r="I10" s="120">
        <v>245</v>
      </c>
      <c r="J10" s="120">
        <v>30</v>
      </c>
      <c r="K10" s="128">
        <v>16</v>
      </c>
      <c r="L10" s="120">
        <v>14</v>
      </c>
      <c r="M10" s="120">
        <v>1912</v>
      </c>
      <c r="N10" s="120">
        <v>1907</v>
      </c>
      <c r="O10" s="120">
        <v>1456</v>
      </c>
      <c r="P10" s="120">
        <v>145</v>
      </c>
      <c r="Q10" s="120">
        <v>75</v>
      </c>
      <c r="R10" s="130">
        <v>177</v>
      </c>
    </row>
    <row r="11" spans="1:18" ht="25.5" customHeight="1">
      <c r="A11" s="137" t="s">
        <v>24</v>
      </c>
      <c r="B11" s="120">
        <v>8</v>
      </c>
      <c r="C11" s="120">
        <v>145</v>
      </c>
      <c r="D11" s="120">
        <v>4420</v>
      </c>
      <c r="E11" s="120">
        <v>2644</v>
      </c>
      <c r="F11" s="120">
        <v>1776</v>
      </c>
      <c r="G11" s="120">
        <v>303</v>
      </c>
      <c r="H11" s="128">
        <v>82</v>
      </c>
      <c r="I11" s="120">
        <v>221</v>
      </c>
      <c r="J11" s="120">
        <v>28</v>
      </c>
      <c r="K11" s="128">
        <v>13</v>
      </c>
      <c r="L11" s="120">
        <v>15</v>
      </c>
      <c r="M11" s="120">
        <v>1805</v>
      </c>
      <c r="N11" s="120">
        <v>1800</v>
      </c>
      <c r="O11" s="120">
        <v>1401</v>
      </c>
      <c r="P11" s="120">
        <v>145</v>
      </c>
      <c r="Q11" s="120">
        <v>75</v>
      </c>
      <c r="R11" s="130">
        <v>159</v>
      </c>
    </row>
    <row r="12" spans="1:18" ht="25.5" customHeight="1">
      <c r="A12" s="137" t="s">
        <v>318</v>
      </c>
      <c r="B12" s="120">
        <v>8</v>
      </c>
      <c r="C12" s="120">
        <v>142</v>
      </c>
      <c r="D12" s="120">
        <v>3985</v>
      </c>
      <c r="E12" s="120">
        <v>2387</v>
      </c>
      <c r="F12" s="120">
        <v>1598</v>
      </c>
      <c r="G12" s="120">
        <v>296</v>
      </c>
      <c r="H12" s="128">
        <v>84</v>
      </c>
      <c r="I12" s="120">
        <v>212</v>
      </c>
      <c r="J12" s="120">
        <v>31</v>
      </c>
      <c r="K12" s="128">
        <v>16</v>
      </c>
      <c r="L12" s="120">
        <v>15</v>
      </c>
      <c r="M12" s="120">
        <v>1561</v>
      </c>
      <c r="N12" s="120">
        <v>1560</v>
      </c>
      <c r="O12" s="120">
        <v>1152</v>
      </c>
      <c r="P12" s="120">
        <v>145</v>
      </c>
      <c r="Q12" s="120">
        <v>75</v>
      </c>
      <c r="R12" s="130">
        <v>176</v>
      </c>
    </row>
    <row r="13" spans="1:18" ht="53.25" customHeight="1">
      <c r="A13" s="312" t="s">
        <v>196</v>
      </c>
      <c r="B13" s="312"/>
      <c r="C13" s="312"/>
      <c r="D13" s="312"/>
      <c r="E13" s="312"/>
      <c r="F13" s="320"/>
      <c r="G13" s="320"/>
      <c r="H13" s="138"/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</sheetData>
  <mergeCells count="15">
    <mergeCell ref="A13:G13"/>
    <mergeCell ref="A1:R1"/>
    <mergeCell ref="A3:B3"/>
    <mergeCell ref="A4:B4"/>
    <mergeCell ref="A5:A6"/>
    <mergeCell ref="B5:B6"/>
    <mergeCell ref="C5:C6"/>
    <mergeCell ref="D5:F5"/>
    <mergeCell ref="G5:I5"/>
    <mergeCell ref="J5:L5"/>
    <mergeCell ref="M5:N5"/>
    <mergeCell ref="O5:O6"/>
    <mergeCell ref="P5:P6"/>
    <mergeCell ref="Q5:Q6"/>
    <mergeCell ref="R5:R6"/>
  </mergeCells>
  <phoneticPr fontId="1" type="noConversion"/>
  <pageMargins left="0.75" right="0.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workbookViewId="0">
      <selection activeCell="A7" sqref="A7:XFD7"/>
    </sheetView>
  </sheetViews>
  <sheetFormatPr defaultRowHeight="13.5"/>
  <cols>
    <col min="1" max="1" width="9" style="108" customWidth="1"/>
    <col min="2" max="2" width="7" style="108" customWidth="1"/>
    <col min="3" max="3" width="7.625" style="108" customWidth="1"/>
    <col min="4" max="4" width="6.875" style="108" customWidth="1"/>
    <col min="5" max="5" width="7.125" style="108" customWidth="1"/>
    <col min="6" max="6" width="7.25" style="108" customWidth="1"/>
    <col min="7" max="12" width="6.5" style="108" customWidth="1"/>
    <col min="13" max="14" width="7.375" style="108" customWidth="1"/>
    <col min="15" max="18" width="6.5" style="108" customWidth="1"/>
    <col min="19" max="256" width="9" style="108"/>
    <col min="257" max="257" width="9" style="108" customWidth="1"/>
    <col min="258" max="258" width="7" style="108" customWidth="1"/>
    <col min="259" max="259" width="7.625" style="108" customWidth="1"/>
    <col min="260" max="260" width="6.875" style="108" customWidth="1"/>
    <col min="261" max="261" width="7.125" style="108" customWidth="1"/>
    <col min="262" max="262" width="7.25" style="108" customWidth="1"/>
    <col min="263" max="268" width="6.5" style="108" customWidth="1"/>
    <col min="269" max="270" width="7.375" style="108" customWidth="1"/>
    <col min="271" max="274" width="6.5" style="108" customWidth="1"/>
    <col min="275" max="512" width="9" style="108"/>
    <col min="513" max="513" width="9" style="108" customWidth="1"/>
    <col min="514" max="514" width="7" style="108" customWidth="1"/>
    <col min="515" max="515" width="7.625" style="108" customWidth="1"/>
    <col min="516" max="516" width="6.875" style="108" customWidth="1"/>
    <col min="517" max="517" width="7.125" style="108" customWidth="1"/>
    <col min="518" max="518" width="7.25" style="108" customWidth="1"/>
    <col min="519" max="524" width="6.5" style="108" customWidth="1"/>
    <col min="525" max="526" width="7.375" style="108" customWidth="1"/>
    <col min="527" max="530" width="6.5" style="108" customWidth="1"/>
    <col min="531" max="768" width="9" style="108"/>
    <col min="769" max="769" width="9" style="108" customWidth="1"/>
    <col min="770" max="770" width="7" style="108" customWidth="1"/>
    <col min="771" max="771" width="7.625" style="108" customWidth="1"/>
    <col min="772" max="772" width="6.875" style="108" customWidth="1"/>
    <col min="773" max="773" width="7.125" style="108" customWidth="1"/>
    <col min="774" max="774" width="7.25" style="108" customWidth="1"/>
    <col min="775" max="780" width="6.5" style="108" customWidth="1"/>
    <col min="781" max="782" width="7.375" style="108" customWidth="1"/>
    <col min="783" max="786" width="6.5" style="108" customWidth="1"/>
    <col min="787" max="1024" width="9" style="108"/>
    <col min="1025" max="1025" width="9" style="108" customWidth="1"/>
    <col min="1026" max="1026" width="7" style="108" customWidth="1"/>
    <col min="1027" max="1027" width="7.625" style="108" customWidth="1"/>
    <col min="1028" max="1028" width="6.875" style="108" customWidth="1"/>
    <col min="1029" max="1029" width="7.125" style="108" customWidth="1"/>
    <col min="1030" max="1030" width="7.25" style="108" customWidth="1"/>
    <col min="1031" max="1036" width="6.5" style="108" customWidth="1"/>
    <col min="1037" max="1038" width="7.375" style="108" customWidth="1"/>
    <col min="1039" max="1042" width="6.5" style="108" customWidth="1"/>
    <col min="1043" max="1280" width="9" style="108"/>
    <col min="1281" max="1281" width="9" style="108" customWidth="1"/>
    <col min="1282" max="1282" width="7" style="108" customWidth="1"/>
    <col min="1283" max="1283" width="7.625" style="108" customWidth="1"/>
    <col min="1284" max="1284" width="6.875" style="108" customWidth="1"/>
    <col min="1285" max="1285" width="7.125" style="108" customWidth="1"/>
    <col min="1286" max="1286" width="7.25" style="108" customWidth="1"/>
    <col min="1287" max="1292" width="6.5" style="108" customWidth="1"/>
    <col min="1293" max="1294" width="7.375" style="108" customWidth="1"/>
    <col min="1295" max="1298" width="6.5" style="108" customWidth="1"/>
    <col min="1299" max="1536" width="9" style="108"/>
    <col min="1537" max="1537" width="9" style="108" customWidth="1"/>
    <col min="1538" max="1538" width="7" style="108" customWidth="1"/>
    <col min="1539" max="1539" width="7.625" style="108" customWidth="1"/>
    <col min="1540" max="1540" width="6.875" style="108" customWidth="1"/>
    <col min="1541" max="1541" width="7.125" style="108" customWidth="1"/>
    <col min="1542" max="1542" width="7.25" style="108" customWidth="1"/>
    <col min="1543" max="1548" width="6.5" style="108" customWidth="1"/>
    <col min="1549" max="1550" width="7.375" style="108" customWidth="1"/>
    <col min="1551" max="1554" width="6.5" style="108" customWidth="1"/>
    <col min="1555" max="1792" width="9" style="108"/>
    <col min="1793" max="1793" width="9" style="108" customWidth="1"/>
    <col min="1794" max="1794" width="7" style="108" customWidth="1"/>
    <col min="1795" max="1795" width="7.625" style="108" customWidth="1"/>
    <col min="1796" max="1796" width="6.875" style="108" customWidth="1"/>
    <col min="1797" max="1797" width="7.125" style="108" customWidth="1"/>
    <col min="1798" max="1798" width="7.25" style="108" customWidth="1"/>
    <col min="1799" max="1804" width="6.5" style="108" customWidth="1"/>
    <col min="1805" max="1806" width="7.375" style="108" customWidth="1"/>
    <col min="1807" max="1810" width="6.5" style="108" customWidth="1"/>
    <col min="1811" max="2048" width="9" style="108"/>
    <col min="2049" max="2049" width="9" style="108" customWidth="1"/>
    <col min="2050" max="2050" width="7" style="108" customWidth="1"/>
    <col min="2051" max="2051" width="7.625" style="108" customWidth="1"/>
    <col min="2052" max="2052" width="6.875" style="108" customWidth="1"/>
    <col min="2053" max="2053" width="7.125" style="108" customWidth="1"/>
    <col min="2054" max="2054" width="7.25" style="108" customWidth="1"/>
    <col min="2055" max="2060" width="6.5" style="108" customWidth="1"/>
    <col min="2061" max="2062" width="7.375" style="108" customWidth="1"/>
    <col min="2063" max="2066" width="6.5" style="108" customWidth="1"/>
    <col min="2067" max="2304" width="9" style="108"/>
    <col min="2305" max="2305" width="9" style="108" customWidth="1"/>
    <col min="2306" max="2306" width="7" style="108" customWidth="1"/>
    <col min="2307" max="2307" width="7.625" style="108" customWidth="1"/>
    <col min="2308" max="2308" width="6.875" style="108" customWidth="1"/>
    <col min="2309" max="2309" width="7.125" style="108" customWidth="1"/>
    <col min="2310" max="2310" width="7.25" style="108" customWidth="1"/>
    <col min="2311" max="2316" width="6.5" style="108" customWidth="1"/>
    <col min="2317" max="2318" width="7.375" style="108" customWidth="1"/>
    <col min="2319" max="2322" width="6.5" style="108" customWidth="1"/>
    <col min="2323" max="2560" width="9" style="108"/>
    <col min="2561" max="2561" width="9" style="108" customWidth="1"/>
    <col min="2562" max="2562" width="7" style="108" customWidth="1"/>
    <col min="2563" max="2563" width="7.625" style="108" customWidth="1"/>
    <col min="2564" max="2564" width="6.875" style="108" customWidth="1"/>
    <col min="2565" max="2565" width="7.125" style="108" customWidth="1"/>
    <col min="2566" max="2566" width="7.25" style="108" customWidth="1"/>
    <col min="2567" max="2572" width="6.5" style="108" customWidth="1"/>
    <col min="2573" max="2574" width="7.375" style="108" customWidth="1"/>
    <col min="2575" max="2578" width="6.5" style="108" customWidth="1"/>
    <col min="2579" max="2816" width="9" style="108"/>
    <col min="2817" max="2817" width="9" style="108" customWidth="1"/>
    <col min="2818" max="2818" width="7" style="108" customWidth="1"/>
    <col min="2819" max="2819" width="7.625" style="108" customWidth="1"/>
    <col min="2820" max="2820" width="6.875" style="108" customWidth="1"/>
    <col min="2821" max="2821" width="7.125" style="108" customWidth="1"/>
    <col min="2822" max="2822" width="7.25" style="108" customWidth="1"/>
    <col min="2823" max="2828" width="6.5" style="108" customWidth="1"/>
    <col min="2829" max="2830" width="7.375" style="108" customWidth="1"/>
    <col min="2831" max="2834" width="6.5" style="108" customWidth="1"/>
    <col min="2835" max="3072" width="9" style="108"/>
    <col min="3073" max="3073" width="9" style="108" customWidth="1"/>
    <col min="3074" max="3074" width="7" style="108" customWidth="1"/>
    <col min="3075" max="3075" width="7.625" style="108" customWidth="1"/>
    <col min="3076" max="3076" width="6.875" style="108" customWidth="1"/>
    <col min="3077" max="3077" width="7.125" style="108" customWidth="1"/>
    <col min="3078" max="3078" width="7.25" style="108" customWidth="1"/>
    <col min="3079" max="3084" width="6.5" style="108" customWidth="1"/>
    <col min="3085" max="3086" width="7.375" style="108" customWidth="1"/>
    <col min="3087" max="3090" width="6.5" style="108" customWidth="1"/>
    <col min="3091" max="3328" width="9" style="108"/>
    <col min="3329" max="3329" width="9" style="108" customWidth="1"/>
    <col min="3330" max="3330" width="7" style="108" customWidth="1"/>
    <col min="3331" max="3331" width="7.625" style="108" customWidth="1"/>
    <col min="3332" max="3332" width="6.875" style="108" customWidth="1"/>
    <col min="3333" max="3333" width="7.125" style="108" customWidth="1"/>
    <col min="3334" max="3334" width="7.25" style="108" customWidth="1"/>
    <col min="3335" max="3340" width="6.5" style="108" customWidth="1"/>
    <col min="3341" max="3342" width="7.375" style="108" customWidth="1"/>
    <col min="3343" max="3346" width="6.5" style="108" customWidth="1"/>
    <col min="3347" max="3584" width="9" style="108"/>
    <col min="3585" max="3585" width="9" style="108" customWidth="1"/>
    <col min="3586" max="3586" width="7" style="108" customWidth="1"/>
    <col min="3587" max="3587" width="7.625" style="108" customWidth="1"/>
    <col min="3588" max="3588" width="6.875" style="108" customWidth="1"/>
    <col min="3589" max="3589" width="7.125" style="108" customWidth="1"/>
    <col min="3590" max="3590" width="7.25" style="108" customWidth="1"/>
    <col min="3591" max="3596" width="6.5" style="108" customWidth="1"/>
    <col min="3597" max="3598" width="7.375" style="108" customWidth="1"/>
    <col min="3599" max="3602" width="6.5" style="108" customWidth="1"/>
    <col min="3603" max="3840" width="9" style="108"/>
    <col min="3841" max="3841" width="9" style="108" customWidth="1"/>
    <col min="3842" max="3842" width="7" style="108" customWidth="1"/>
    <col min="3843" max="3843" width="7.625" style="108" customWidth="1"/>
    <col min="3844" max="3844" width="6.875" style="108" customWidth="1"/>
    <col min="3845" max="3845" width="7.125" style="108" customWidth="1"/>
    <col min="3846" max="3846" width="7.25" style="108" customWidth="1"/>
    <col min="3847" max="3852" width="6.5" style="108" customWidth="1"/>
    <col min="3853" max="3854" width="7.375" style="108" customWidth="1"/>
    <col min="3855" max="3858" width="6.5" style="108" customWidth="1"/>
    <col min="3859" max="4096" width="9" style="108"/>
    <col min="4097" max="4097" width="9" style="108" customWidth="1"/>
    <col min="4098" max="4098" width="7" style="108" customWidth="1"/>
    <col min="4099" max="4099" width="7.625" style="108" customWidth="1"/>
    <col min="4100" max="4100" width="6.875" style="108" customWidth="1"/>
    <col min="4101" max="4101" width="7.125" style="108" customWidth="1"/>
    <col min="4102" max="4102" width="7.25" style="108" customWidth="1"/>
    <col min="4103" max="4108" width="6.5" style="108" customWidth="1"/>
    <col min="4109" max="4110" width="7.375" style="108" customWidth="1"/>
    <col min="4111" max="4114" width="6.5" style="108" customWidth="1"/>
    <col min="4115" max="4352" width="9" style="108"/>
    <col min="4353" max="4353" width="9" style="108" customWidth="1"/>
    <col min="4354" max="4354" width="7" style="108" customWidth="1"/>
    <col min="4355" max="4355" width="7.625" style="108" customWidth="1"/>
    <col min="4356" max="4356" width="6.875" style="108" customWidth="1"/>
    <col min="4357" max="4357" width="7.125" style="108" customWidth="1"/>
    <col min="4358" max="4358" width="7.25" style="108" customWidth="1"/>
    <col min="4359" max="4364" width="6.5" style="108" customWidth="1"/>
    <col min="4365" max="4366" width="7.375" style="108" customWidth="1"/>
    <col min="4367" max="4370" width="6.5" style="108" customWidth="1"/>
    <col min="4371" max="4608" width="9" style="108"/>
    <col min="4609" max="4609" width="9" style="108" customWidth="1"/>
    <col min="4610" max="4610" width="7" style="108" customWidth="1"/>
    <col min="4611" max="4611" width="7.625" style="108" customWidth="1"/>
    <col min="4612" max="4612" width="6.875" style="108" customWidth="1"/>
    <col min="4613" max="4613" width="7.125" style="108" customWidth="1"/>
    <col min="4614" max="4614" width="7.25" style="108" customWidth="1"/>
    <col min="4615" max="4620" width="6.5" style="108" customWidth="1"/>
    <col min="4621" max="4622" width="7.375" style="108" customWidth="1"/>
    <col min="4623" max="4626" width="6.5" style="108" customWidth="1"/>
    <col min="4627" max="4864" width="9" style="108"/>
    <col min="4865" max="4865" width="9" style="108" customWidth="1"/>
    <col min="4866" max="4866" width="7" style="108" customWidth="1"/>
    <col min="4867" max="4867" width="7.625" style="108" customWidth="1"/>
    <col min="4868" max="4868" width="6.875" style="108" customWidth="1"/>
    <col min="4869" max="4869" width="7.125" style="108" customWidth="1"/>
    <col min="4870" max="4870" width="7.25" style="108" customWidth="1"/>
    <col min="4871" max="4876" width="6.5" style="108" customWidth="1"/>
    <col min="4877" max="4878" width="7.375" style="108" customWidth="1"/>
    <col min="4879" max="4882" width="6.5" style="108" customWidth="1"/>
    <col min="4883" max="5120" width="9" style="108"/>
    <col min="5121" max="5121" width="9" style="108" customWidth="1"/>
    <col min="5122" max="5122" width="7" style="108" customWidth="1"/>
    <col min="5123" max="5123" width="7.625" style="108" customWidth="1"/>
    <col min="5124" max="5124" width="6.875" style="108" customWidth="1"/>
    <col min="5125" max="5125" width="7.125" style="108" customWidth="1"/>
    <col min="5126" max="5126" width="7.25" style="108" customWidth="1"/>
    <col min="5127" max="5132" width="6.5" style="108" customWidth="1"/>
    <col min="5133" max="5134" width="7.375" style="108" customWidth="1"/>
    <col min="5135" max="5138" width="6.5" style="108" customWidth="1"/>
    <col min="5139" max="5376" width="9" style="108"/>
    <col min="5377" max="5377" width="9" style="108" customWidth="1"/>
    <col min="5378" max="5378" width="7" style="108" customWidth="1"/>
    <col min="5379" max="5379" width="7.625" style="108" customWidth="1"/>
    <col min="5380" max="5380" width="6.875" style="108" customWidth="1"/>
    <col min="5381" max="5381" width="7.125" style="108" customWidth="1"/>
    <col min="5382" max="5382" width="7.25" style="108" customWidth="1"/>
    <col min="5383" max="5388" width="6.5" style="108" customWidth="1"/>
    <col min="5389" max="5390" width="7.375" style="108" customWidth="1"/>
    <col min="5391" max="5394" width="6.5" style="108" customWidth="1"/>
    <col min="5395" max="5632" width="9" style="108"/>
    <col min="5633" max="5633" width="9" style="108" customWidth="1"/>
    <col min="5634" max="5634" width="7" style="108" customWidth="1"/>
    <col min="5635" max="5635" width="7.625" style="108" customWidth="1"/>
    <col min="5636" max="5636" width="6.875" style="108" customWidth="1"/>
    <col min="5637" max="5637" width="7.125" style="108" customWidth="1"/>
    <col min="5638" max="5638" width="7.25" style="108" customWidth="1"/>
    <col min="5639" max="5644" width="6.5" style="108" customWidth="1"/>
    <col min="5645" max="5646" width="7.375" style="108" customWidth="1"/>
    <col min="5647" max="5650" width="6.5" style="108" customWidth="1"/>
    <col min="5651" max="5888" width="9" style="108"/>
    <col min="5889" max="5889" width="9" style="108" customWidth="1"/>
    <col min="5890" max="5890" width="7" style="108" customWidth="1"/>
    <col min="5891" max="5891" width="7.625" style="108" customWidth="1"/>
    <col min="5892" max="5892" width="6.875" style="108" customWidth="1"/>
    <col min="5893" max="5893" width="7.125" style="108" customWidth="1"/>
    <col min="5894" max="5894" width="7.25" style="108" customWidth="1"/>
    <col min="5895" max="5900" width="6.5" style="108" customWidth="1"/>
    <col min="5901" max="5902" width="7.375" style="108" customWidth="1"/>
    <col min="5903" max="5906" width="6.5" style="108" customWidth="1"/>
    <col min="5907" max="6144" width="9" style="108"/>
    <col min="6145" max="6145" width="9" style="108" customWidth="1"/>
    <col min="6146" max="6146" width="7" style="108" customWidth="1"/>
    <col min="6147" max="6147" width="7.625" style="108" customWidth="1"/>
    <col min="6148" max="6148" width="6.875" style="108" customWidth="1"/>
    <col min="6149" max="6149" width="7.125" style="108" customWidth="1"/>
    <col min="6150" max="6150" width="7.25" style="108" customWidth="1"/>
    <col min="6151" max="6156" width="6.5" style="108" customWidth="1"/>
    <col min="6157" max="6158" width="7.375" style="108" customWidth="1"/>
    <col min="6159" max="6162" width="6.5" style="108" customWidth="1"/>
    <col min="6163" max="6400" width="9" style="108"/>
    <col min="6401" max="6401" width="9" style="108" customWidth="1"/>
    <col min="6402" max="6402" width="7" style="108" customWidth="1"/>
    <col min="6403" max="6403" width="7.625" style="108" customWidth="1"/>
    <col min="6404" max="6404" width="6.875" style="108" customWidth="1"/>
    <col min="6405" max="6405" width="7.125" style="108" customWidth="1"/>
    <col min="6406" max="6406" width="7.25" style="108" customWidth="1"/>
    <col min="6407" max="6412" width="6.5" style="108" customWidth="1"/>
    <col min="6413" max="6414" width="7.375" style="108" customWidth="1"/>
    <col min="6415" max="6418" width="6.5" style="108" customWidth="1"/>
    <col min="6419" max="6656" width="9" style="108"/>
    <col min="6657" max="6657" width="9" style="108" customWidth="1"/>
    <col min="6658" max="6658" width="7" style="108" customWidth="1"/>
    <col min="6659" max="6659" width="7.625" style="108" customWidth="1"/>
    <col min="6660" max="6660" width="6.875" style="108" customWidth="1"/>
    <col min="6661" max="6661" width="7.125" style="108" customWidth="1"/>
    <col min="6662" max="6662" width="7.25" style="108" customWidth="1"/>
    <col min="6663" max="6668" width="6.5" style="108" customWidth="1"/>
    <col min="6669" max="6670" width="7.375" style="108" customWidth="1"/>
    <col min="6671" max="6674" width="6.5" style="108" customWidth="1"/>
    <col min="6675" max="6912" width="9" style="108"/>
    <col min="6913" max="6913" width="9" style="108" customWidth="1"/>
    <col min="6914" max="6914" width="7" style="108" customWidth="1"/>
    <col min="6915" max="6915" width="7.625" style="108" customWidth="1"/>
    <col min="6916" max="6916" width="6.875" style="108" customWidth="1"/>
    <col min="6917" max="6917" width="7.125" style="108" customWidth="1"/>
    <col min="6918" max="6918" width="7.25" style="108" customWidth="1"/>
    <col min="6919" max="6924" width="6.5" style="108" customWidth="1"/>
    <col min="6925" max="6926" width="7.375" style="108" customWidth="1"/>
    <col min="6927" max="6930" width="6.5" style="108" customWidth="1"/>
    <col min="6931" max="7168" width="9" style="108"/>
    <col min="7169" max="7169" width="9" style="108" customWidth="1"/>
    <col min="7170" max="7170" width="7" style="108" customWidth="1"/>
    <col min="7171" max="7171" width="7.625" style="108" customWidth="1"/>
    <col min="7172" max="7172" width="6.875" style="108" customWidth="1"/>
    <col min="7173" max="7173" width="7.125" style="108" customWidth="1"/>
    <col min="7174" max="7174" width="7.25" style="108" customWidth="1"/>
    <col min="7175" max="7180" width="6.5" style="108" customWidth="1"/>
    <col min="7181" max="7182" width="7.375" style="108" customWidth="1"/>
    <col min="7183" max="7186" width="6.5" style="108" customWidth="1"/>
    <col min="7187" max="7424" width="9" style="108"/>
    <col min="7425" max="7425" width="9" style="108" customWidth="1"/>
    <col min="7426" max="7426" width="7" style="108" customWidth="1"/>
    <col min="7427" max="7427" width="7.625" style="108" customWidth="1"/>
    <col min="7428" max="7428" width="6.875" style="108" customWidth="1"/>
    <col min="7429" max="7429" width="7.125" style="108" customWidth="1"/>
    <col min="7430" max="7430" width="7.25" style="108" customWidth="1"/>
    <col min="7431" max="7436" width="6.5" style="108" customWidth="1"/>
    <col min="7437" max="7438" width="7.375" style="108" customWidth="1"/>
    <col min="7439" max="7442" width="6.5" style="108" customWidth="1"/>
    <col min="7443" max="7680" width="9" style="108"/>
    <col min="7681" max="7681" width="9" style="108" customWidth="1"/>
    <col min="7682" max="7682" width="7" style="108" customWidth="1"/>
    <col min="7683" max="7683" width="7.625" style="108" customWidth="1"/>
    <col min="7684" max="7684" width="6.875" style="108" customWidth="1"/>
    <col min="7685" max="7685" width="7.125" style="108" customWidth="1"/>
    <col min="7686" max="7686" width="7.25" style="108" customWidth="1"/>
    <col min="7687" max="7692" width="6.5" style="108" customWidth="1"/>
    <col min="7693" max="7694" width="7.375" style="108" customWidth="1"/>
    <col min="7695" max="7698" width="6.5" style="108" customWidth="1"/>
    <col min="7699" max="7936" width="9" style="108"/>
    <col min="7937" max="7937" width="9" style="108" customWidth="1"/>
    <col min="7938" max="7938" width="7" style="108" customWidth="1"/>
    <col min="7939" max="7939" width="7.625" style="108" customWidth="1"/>
    <col min="7940" max="7940" width="6.875" style="108" customWidth="1"/>
    <col min="7941" max="7941" width="7.125" style="108" customWidth="1"/>
    <col min="7942" max="7942" width="7.25" style="108" customWidth="1"/>
    <col min="7943" max="7948" width="6.5" style="108" customWidth="1"/>
    <col min="7949" max="7950" width="7.375" style="108" customWidth="1"/>
    <col min="7951" max="7954" width="6.5" style="108" customWidth="1"/>
    <col min="7955" max="8192" width="9" style="108"/>
    <col min="8193" max="8193" width="9" style="108" customWidth="1"/>
    <col min="8194" max="8194" width="7" style="108" customWidth="1"/>
    <col min="8195" max="8195" width="7.625" style="108" customWidth="1"/>
    <col min="8196" max="8196" width="6.875" style="108" customWidth="1"/>
    <col min="8197" max="8197" width="7.125" style="108" customWidth="1"/>
    <col min="8198" max="8198" width="7.25" style="108" customWidth="1"/>
    <col min="8199" max="8204" width="6.5" style="108" customWidth="1"/>
    <col min="8205" max="8206" width="7.375" style="108" customWidth="1"/>
    <col min="8207" max="8210" width="6.5" style="108" customWidth="1"/>
    <col min="8211" max="8448" width="9" style="108"/>
    <col min="8449" max="8449" width="9" style="108" customWidth="1"/>
    <col min="8450" max="8450" width="7" style="108" customWidth="1"/>
    <col min="8451" max="8451" width="7.625" style="108" customWidth="1"/>
    <col min="8452" max="8452" width="6.875" style="108" customWidth="1"/>
    <col min="8453" max="8453" width="7.125" style="108" customWidth="1"/>
    <col min="8454" max="8454" width="7.25" style="108" customWidth="1"/>
    <col min="8455" max="8460" width="6.5" style="108" customWidth="1"/>
    <col min="8461" max="8462" width="7.375" style="108" customWidth="1"/>
    <col min="8463" max="8466" width="6.5" style="108" customWidth="1"/>
    <col min="8467" max="8704" width="9" style="108"/>
    <col min="8705" max="8705" width="9" style="108" customWidth="1"/>
    <col min="8706" max="8706" width="7" style="108" customWidth="1"/>
    <col min="8707" max="8707" width="7.625" style="108" customWidth="1"/>
    <col min="8708" max="8708" width="6.875" style="108" customWidth="1"/>
    <col min="8709" max="8709" width="7.125" style="108" customWidth="1"/>
    <col min="8710" max="8710" width="7.25" style="108" customWidth="1"/>
    <col min="8711" max="8716" width="6.5" style="108" customWidth="1"/>
    <col min="8717" max="8718" width="7.375" style="108" customWidth="1"/>
    <col min="8719" max="8722" width="6.5" style="108" customWidth="1"/>
    <col min="8723" max="8960" width="9" style="108"/>
    <col min="8961" max="8961" width="9" style="108" customWidth="1"/>
    <col min="8962" max="8962" width="7" style="108" customWidth="1"/>
    <col min="8963" max="8963" width="7.625" style="108" customWidth="1"/>
    <col min="8964" max="8964" width="6.875" style="108" customWidth="1"/>
    <col min="8965" max="8965" width="7.125" style="108" customWidth="1"/>
    <col min="8966" max="8966" width="7.25" style="108" customWidth="1"/>
    <col min="8967" max="8972" width="6.5" style="108" customWidth="1"/>
    <col min="8973" max="8974" width="7.375" style="108" customWidth="1"/>
    <col min="8975" max="8978" width="6.5" style="108" customWidth="1"/>
    <col min="8979" max="9216" width="9" style="108"/>
    <col min="9217" max="9217" width="9" style="108" customWidth="1"/>
    <col min="9218" max="9218" width="7" style="108" customWidth="1"/>
    <col min="9219" max="9219" width="7.625" style="108" customWidth="1"/>
    <col min="9220" max="9220" width="6.875" style="108" customWidth="1"/>
    <col min="9221" max="9221" width="7.125" style="108" customWidth="1"/>
    <col min="9222" max="9222" width="7.25" style="108" customWidth="1"/>
    <col min="9223" max="9228" width="6.5" style="108" customWidth="1"/>
    <col min="9229" max="9230" width="7.375" style="108" customWidth="1"/>
    <col min="9231" max="9234" width="6.5" style="108" customWidth="1"/>
    <col min="9235" max="9472" width="9" style="108"/>
    <col min="9473" max="9473" width="9" style="108" customWidth="1"/>
    <col min="9474" max="9474" width="7" style="108" customWidth="1"/>
    <col min="9475" max="9475" width="7.625" style="108" customWidth="1"/>
    <col min="9476" max="9476" width="6.875" style="108" customWidth="1"/>
    <col min="9477" max="9477" width="7.125" style="108" customWidth="1"/>
    <col min="9478" max="9478" width="7.25" style="108" customWidth="1"/>
    <col min="9479" max="9484" width="6.5" style="108" customWidth="1"/>
    <col min="9485" max="9486" width="7.375" style="108" customWidth="1"/>
    <col min="9487" max="9490" width="6.5" style="108" customWidth="1"/>
    <col min="9491" max="9728" width="9" style="108"/>
    <col min="9729" max="9729" width="9" style="108" customWidth="1"/>
    <col min="9730" max="9730" width="7" style="108" customWidth="1"/>
    <col min="9731" max="9731" width="7.625" style="108" customWidth="1"/>
    <col min="9732" max="9732" width="6.875" style="108" customWidth="1"/>
    <col min="9733" max="9733" width="7.125" style="108" customWidth="1"/>
    <col min="9734" max="9734" width="7.25" style="108" customWidth="1"/>
    <col min="9735" max="9740" width="6.5" style="108" customWidth="1"/>
    <col min="9741" max="9742" width="7.375" style="108" customWidth="1"/>
    <col min="9743" max="9746" width="6.5" style="108" customWidth="1"/>
    <col min="9747" max="9984" width="9" style="108"/>
    <col min="9985" max="9985" width="9" style="108" customWidth="1"/>
    <col min="9986" max="9986" width="7" style="108" customWidth="1"/>
    <col min="9987" max="9987" width="7.625" style="108" customWidth="1"/>
    <col min="9988" max="9988" width="6.875" style="108" customWidth="1"/>
    <col min="9989" max="9989" width="7.125" style="108" customWidth="1"/>
    <col min="9990" max="9990" width="7.25" style="108" customWidth="1"/>
    <col min="9991" max="9996" width="6.5" style="108" customWidth="1"/>
    <col min="9997" max="9998" width="7.375" style="108" customWidth="1"/>
    <col min="9999" max="10002" width="6.5" style="108" customWidth="1"/>
    <col min="10003" max="10240" width="9" style="108"/>
    <col min="10241" max="10241" width="9" style="108" customWidth="1"/>
    <col min="10242" max="10242" width="7" style="108" customWidth="1"/>
    <col min="10243" max="10243" width="7.625" style="108" customWidth="1"/>
    <col min="10244" max="10244" width="6.875" style="108" customWidth="1"/>
    <col min="10245" max="10245" width="7.125" style="108" customWidth="1"/>
    <col min="10246" max="10246" width="7.25" style="108" customWidth="1"/>
    <col min="10247" max="10252" width="6.5" style="108" customWidth="1"/>
    <col min="10253" max="10254" width="7.375" style="108" customWidth="1"/>
    <col min="10255" max="10258" width="6.5" style="108" customWidth="1"/>
    <col min="10259" max="10496" width="9" style="108"/>
    <col min="10497" max="10497" width="9" style="108" customWidth="1"/>
    <col min="10498" max="10498" width="7" style="108" customWidth="1"/>
    <col min="10499" max="10499" width="7.625" style="108" customWidth="1"/>
    <col min="10500" max="10500" width="6.875" style="108" customWidth="1"/>
    <col min="10501" max="10501" width="7.125" style="108" customWidth="1"/>
    <col min="10502" max="10502" width="7.25" style="108" customWidth="1"/>
    <col min="10503" max="10508" width="6.5" style="108" customWidth="1"/>
    <col min="10509" max="10510" width="7.375" style="108" customWidth="1"/>
    <col min="10511" max="10514" width="6.5" style="108" customWidth="1"/>
    <col min="10515" max="10752" width="9" style="108"/>
    <col min="10753" max="10753" width="9" style="108" customWidth="1"/>
    <col min="10754" max="10754" width="7" style="108" customWidth="1"/>
    <col min="10755" max="10755" width="7.625" style="108" customWidth="1"/>
    <col min="10756" max="10756" width="6.875" style="108" customWidth="1"/>
    <col min="10757" max="10757" width="7.125" style="108" customWidth="1"/>
    <col min="10758" max="10758" width="7.25" style="108" customWidth="1"/>
    <col min="10759" max="10764" width="6.5" style="108" customWidth="1"/>
    <col min="10765" max="10766" width="7.375" style="108" customWidth="1"/>
    <col min="10767" max="10770" width="6.5" style="108" customWidth="1"/>
    <col min="10771" max="11008" width="9" style="108"/>
    <col min="11009" max="11009" width="9" style="108" customWidth="1"/>
    <col min="11010" max="11010" width="7" style="108" customWidth="1"/>
    <col min="11011" max="11011" width="7.625" style="108" customWidth="1"/>
    <col min="11012" max="11012" width="6.875" style="108" customWidth="1"/>
    <col min="11013" max="11013" width="7.125" style="108" customWidth="1"/>
    <col min="11014" max="11014" width="7.25" style="108" customWidth="1"/>
    <col min="11015" max="11020" width="6.5" style="108" customWidth="1"/>
    <col min="11021" max="11022" width="7.375" style="108" customWidth="1"/>
    <col min="11023" max="11026" width="6.5" style="108" customWidth="1"/>
    <col min="11027" max="11264" width="9" style="108"/>
    <col min="11265" max="11265" width="9" style="108" customWidth="1"/>
    <col min="11266" max="11266" width="7" style="108" customWidth="1"/>
    <col min="11267" max="11267" width="7.625" style="108" customWidth="1"/>
    <col min="11268" max="11268" width="6.875" style="108" customWidth="1"/>
    <col min="11269" max="11269" width="7.125" style="108" customWidth="1"/>
    <col min="11270" max="11270" width="7.25" style="108" customWidth="1"/>
    <col min="11271" max="11276" width="6.5" style="108" customWidth="1"/>
    <col min="11277" max="11278" width="7.375" style="108" customWidth="1"/>
    <col min="11279" max="11282" width="6.5" style="108" customWidth="1"/>
    <col min="11283" max="11520" width="9" style="108"/>
    <col min="11521" max="11521" width="9" style="108" customWidth="1"/>
    <col min="11522" max="11522" width="7" style="108" customWidth="1"/>
    <col min="11523" max="11523" width="7.625" style="108" customWidth="1"/>
    <col min="11524" max="11524" width="6.875" style="108" customWidth="1"/>
    <col min="11525" max="11525" width="7.125" style="108" customWidth="1"/>
    <col min="11526" max="11526" width="7.25" style="108" customWidth="1"/>
    <col min="11527" max="11532" width="6.5" style="108" customWidth="1"/>
    <col min="11533" max="11534" width="7.375" style="108" customWidth="1"/>
    <col min="11535" max="11538" width="6.5" style="108" customWidth="1"/>
    <col min="11539" max="11776" width="9" style="108"/>
    <col min="11777" max="11777" width="9" style="108" customWidth="1"/>
    <col min="11778" max="11778" width="7" style="108" customWidth="1"/>
    <col min="11779" max="11779" width="7.625" style="108" customWidth="1"/>
    <col min="11780" max="11780" width="6.875" style="108" customWidth="1"/>
    <col min="11781" max="11781" width="7.125" style="108" customWidth="1"/>
    <col min="11782" max="11782" width="7.25" style="108" customWidth="1"/>
    <col min="11783" max="11788" width="6.5" style="108" customWidth="1"/>
    <col min="11789" max="11790" width="7.375" style="108" customWidth="1"/>
    <col min="11791" max="11794" width="6.5" style="108" customWidth="1"/>
    <col min="11795" max="12032" width="9" style="108"/>
    <col min="12033" max="12033" width="9" style="108" customWidth="1"/>
    <col min="12034" max="12034" width="7" style="108" customWidth="1"/>
    <col min="12035" max="12035" width="7.625" style="108" customWidth="1"/>
    <col min="12036" max="12036" width="6.875" style="108" customWidth="1"/>
    <col min="12037" max="12037" width="7.125" style="108" customWidth="1"/>
    <col min="12038" max="12038" width="7.25" style="108" customWidth="1"/>
    <col min="12039" max="12044" width="6.5" style="108" customWidth="1"/>
    <col min="12045" max="12046" width="7.375" style="108" customWidth="1"/>
    <col min="12047" max="12050" width="6.5" style="108" customWidth="1"/>
    <col min="12051" max="12288" width="9" style="108"/>
    <col min="12289" max="12289" width="9" style="108" customWidth="1"/>
    <col min="12290" max="12290" width="7" style="108" customWidth="1"/>
    <col min="12291" max="12291" width="7.625" style="108" customWidth="1"/>
    <col min="12292" max="12292" width="6.875" style="108" customWidth="1"/>
    <col min="12293" max="12293" width="7.125" style="108" customWidth="1"/>
    <col min="12294" max="12294" width="7.25" style="108" customWidth="1"/>
    <col min="12295" max="12300" width="6.5" style="108" customWidth="1"/>
    <col min="12301" max="12302" width="7.375" style="108" customWidth="1"/>
    <col min="12303" max="12306" width="6.5" style="108" customWidth="1"/>
    <col min="12307" max="12544" width="9" style="108"/>
    <col min="12545" max="12545" width="9" style="108" customWidth="1"/>
    <col min="12546" max="12546" width="7" style="108" customWidth="1"/>
    <col min="12547" max="12547" width="7.625" style="108" customWidth="1"/>
    <col min="12548" max="12548" width="6.875" style="108" customWidth="1"/>
    <col min="12549" max="12549" width="7.125" style="108" customWidth="1"/>
    <col min="12550" max="12550" width="7.25" style="108" customWidth="1"/>
    <col min="12551" max="12556" width="6.5" style="108" customWidth="1"/>
    <col min="12557" max="12558" width="7.375" style="108" customWidth="1"/>
    <col min="12559" max="12562" width="6.5" style="108" customWidth="1"/>
    <col min="12563" max="12800" width="9" style="108"/>
    <col min="12801" max="12801" width="9" style="108" customWidth="1"/>
    <col min="12802" max="12802" width="7" style="108" customWidth="1"/>
    <col min="12803" max="12803" width="7.625" style="108" customWidth="1"/>
    <col min="12804" max="12804" width="6.875" style="108" customWidth="1"/>
    <col min="12805" max="12805" width="7.125" style="108" customWidth="1"/>
    <col min="12806" max="12806" width="7.25" style="108" customWidth="1"/>
    <col min="12807" max="12812" width="6.5" style="108" customWidth="1"/>
    <col min="12813" max="12814" width="7.375" style="108" customWidth="1"/>
    <col min="12815" max="12818" width="6.5" style="108" customWidth="1"/>
    <col min="12819" max="13056" width="9" style="108"/>
    <col min="13057" max="13057" width="9" style="108" customWidth="1"/>
    <col min="13058" max="13058" width="7" style="108" customWidth="1"/>
    <col min="13059" max="13059" width="7.625" style="108" customWidth="1"/>
    <col min="13060" max="13060" width="6.875" style="108" customWidth="1"/>
    <col min="13061" max="13061" width="7.125" style="108" customWidth="1"/>
    <col min="13062" max="13062" width="7.25" style="108" customWidth="1"/>
    <col min="13063" max="13068" width="6.5" style="108" customWidth="1"/>
    <col min="13069" max="13070" width="7.375" style="108" customWidth="1"/>
    <col min="13071" max="13074" width="6.5" style="108" customWidth="1"/>
    <col min="13075" max="13312" width="9" style="108"/>
    <col min="13313" max="13313" width="9" style="108" customWidth="1"/>
    <col min="13314" max="13314" width="7" style="108" customWidth="1"/>
    <col min="13315" max="13315" width="7.625" style="108" customWidth="1"/>
    <col min="13316" max="13316" width="6.875" style="108" customWidth="1"/>
    <col min="13317" max="13317" width="7.125" style="108" customWidth="1"/>
    <col min="13318" max="13318" width="7.25" style="108" customWidth="1"/>
    <col min="13319" max="13324" width="6.5" style="108" customWidth="1"/>
    <col min="13325" max="13326" width="7.375" style="108" customWidth="1"/>
    <col min="13327" max="13330" width="6.5" style="108" customWidth="1"/>
    <col min="13331" max="13568" width="9" style="108"/>
    <col min="13569" max="13569" width="9" style="108" customWidth="1"/>
    <col min="13570" max="13570" width="7" style="108" customWidth="1"/>
    <col min="13571" max="13571" width="7.625" style="108" customWidth="1"/>
    <col min="13572" max="13572" width="6.875" style="108" customWidth="1"/>
    <col min="13573" max="13573" width="7.125" style="108" customWidth="1"/>
    <col min="13574" max="13574" width="7.25" style="108" customWidth="1"/>
    <col min="13575" max="13580" width="6.5" style="108" customWidth="1"/>
    <col min="13581" max="13582" width="7.375" style="108" customWidth="1"/>
    <col min="13583" max="13586" width="6.5" style="108" customWidth="1"/>
    <col min="13587" max="13824" width="9" style="108"/>
    <col min="13825" max="13825" width="9" style="108" customWidth="1"/>
    <col min="13826" max="13826" width="7" style="108" customWidth="1"/>
    <col min="13827" max="13827" width="7.625" style="108" customWidth="1"/>
    <col min="13828" max="13828" width="6.875" style="108" customWidth="1"/>
    <col min="13829" max="13829" width="7.125" style="108" customWidth="1"/>
    <col min="13830" max="13830" width="7.25" style="108" customWidth="1"/>
    <col min="13831" max="13836" width="6.5" style="108" customWidth="1"/>
    <col min="13837" max="13838" width="7.375" style="108" customWidth="1"/>
    <col min="13839" max="13842" width="6.5" style="108" customWidth="1"/>
    <col min="13843" max="14080" width="9" style="108"/>
    <col min="14081" max="14081" width="9" style="108" customWidth="1"/>
    <col min="14082" max="14082" width="7" style="108" customWidth="1"/>
    <col min="14083" max="14083" width="7.625" style="108" customWidth="1"/>
    <col min="14084" max="14084" width="6.875" style="108" customWidth="1"/>
    <col min="14085" max="14085" width="7.125" style="108" customWidth="1"/>
    <col min="14086" max="14086" width="7.25" style="108" customWidth="1"/>
    <col min="14087" max="14092" width="6.5" style="108" customWidth="1"/>
    <col min="14093" max="14094" width="7.375" style="108" customWidth="1"/>
    <col min="14095" max="14098" width="6.5" style="108" customWidth="1"/>
    <col min="14099" max="14336" width="9" style="108"/>
    <col min="14337" max="14337" width="9" style="108" customWidth="1"/>
    <col min="14338" max="14338" width="7" style="108" customWidth="1"/>
    <col min="14339" max="14339" width="7.625" style="108" customWidth="1"/>
    <col min="14340" max="14340" width="6.875" style="108" customWidth="1"/>
    <col min="14341" max="14341" width="7.125" style="108" customWidth="1"/>
    <col min="14342" max="14342" width="7.25" style="108" customWidth="1"/>
    <col min="14343" max="14348" width="6.5" style="108" customWidth="1"/>
    <col min="14349" max="14350" width="7.375" style="108" customWidth="1"/>
    <col min="14351" max="14354" width="6.5" style="108" customWidth="1"/>
    <col min="14355" max="14592" width="9" style="108"/>
    <col min="14593" max="14593" width="9" style="108" customWidth="1"/>
    <col min="14594" max="14594" width="7" style="108" customWidth="1"/>
    <col min="14595" max="14595" width="7.625" style="108" customWidth="1"/>
    <col min="14596" max="14596" width="6.875" style="108" customWidth="1"/>
    <col min="14597" max="14597" width="7.125" style="108" customWidth="1"/>
    <col min="14598" max="14598" width="7.25" style="108" customWidth="1"/>
    <col min="14599" max="14604" width="6.5" style="108" customWidth="1"/>
    <col min="14605" max="14606" width="7.375" style="108" customWidth="1"/>
    <col min="14607" max="14610" width="6.5" style="108" customWidth="1"/>
    <col min="14611" max="14848" width="9" style="108"/>
    <col min="14849" max="14849" width="9" style="108" customWidth="1"/>
    <col min="14850" max="14850" width="7" style="108" customWidth="1"/>
    <col min="14851" max="14851" width="7.625" style="108" customWidth="1"/>
    <col min="14852" max="14852" width="6.875" style="108" customWidth="1"/>
    <col min="14853" max="14853" width="7.125" style="108" customWidth="1"/>
    <col min="14854" max="14854" width="7.25" style="108" customWidth="1"/>
    <col min="14855" max="14860" width="6.5" style="108" customWidth="1"/>
    <col min="14861" max="14862" width="7.375" style="108" customWidth="1"/>
    <col min="14863" max="14866" width="6.5" style="108" customWidth="1"/>
    <col min="14867" max="15104" width="9" style="108"/>
    <col min="15105" max="15105" width="9" style="108" customWidth="1"/>
    <col min="15106" max="15106" width="7" style="108" customWidth="1"/>
    <col min="15107" max="15107" width="7.625" style="108" customWidth="1"/>
    <col min="15108" max="15108" width="6.875" style="108" customWidth="1"/>
    <col min="15109" max="15109" width="7.125" style="108" customWidth="1"/>
    <col min="15110" max="15110" width="7.25" style="108" customWidth="1"/>
    <col min="15111" max="15116" width="6.5" style="108" customWidth="1"/>
    <col min="15117" max="15118" width="7.375" style="108" customWidth="1"/>
    <col min="15119" max="15122" width="6.5" style="108" customWidth="1"/>
    <col min="15123" max="15360" width="9" style="108"/>
    <col min="15361" max="15361" width="9" style="108" customWidth="1"/>
    <col min="15362" max="15362" width="7" style="108" customWidth="1"/>
    <col min="15363" max="15363" width="7.625" style="108" customWidth="1"/>
    <col min="15364" max="15364" width="6.875" style="108" customWidth="1"/>
    <col min="15365" max="15365" width="7.125" style="108" customWidth="1"/>
    <col min="15366" max="15366" width="7.25" style="108" customWidth="1"/>
    <col min="15367" max="15372" width="6.5" style="108" customWidth="1"/>
    <col min="15373" max="15374" width="7.375" style="108" customWidth="1"/>
    <col min="15375" max="15378" width="6.5" style="108" customWidth="1"/>
    <col min="15379" max="15616" width="9" style="108"/>
    <col min="15617" max="15617" width="9" style="108" customWidth="1"/>
    <col min="15618" max="15618" width="7" style="108" customWidth="1"/>
    <col min="15619" max="15619" width="7.625" style="108" customWidth="1"/>
    <col min="15620" max="15620" width="6.875" style="108" customWidth="1"/>
    <col min="15621" max="15621" width="7.125" style="108" customWidth="1"/>
    <col min="15622" max="15622" width="7.25" style="108" customWidth="1"/>
    <col min="15623" max="15628" width="6.5" style="108" customWidth="1"/>
    <col min="15629" max="15630" width="7.375" style="108" customWidth="1"/>
    <col min="15631" max="15634" width="6.5" style="108" customWidth="1"/>
    <col min="15635" max="15872" width="9" style="108"/>
    <col min="15873" max="15873" width="9" style="108" customWidth="1"/>
    <col min="15874" max="15874" width="7" style="108" customWidth="1"/>
    <col min="15875" max="15875" width="7.625" style="108" customWidth="1"/>
    <col min="15876" max="15876" width="6.875" style="108" customWidth="1"/>
    <col min="15877" max="15877" width="7.125" style="108" customWidth="1"/>
    <col min="15878" max="15878" width="7.25" style="108" customWidth="1"/>
    <col min="15879" max="15884" width="6.5" style="108" customWidth="1"/>
    <col min="15885" max="15886" width="7.375" style="108" customWidth="1"/>
    <col min="15887" max="15890" width="6.5" style="108" customWidth="1"/>
    <col min="15891" max="16128" width="9" style="108"/>
    <col min="16129" max="16129" width="9" style="108" customWidth="1"/>
    <col min="16130" max="16130" width="7" style="108" customWidth="1"/>
    <col min="16131" max="16131" width="7.625" style="108" customWidth="1"/>
    <col min="16132" max="16132" width="6.875" style="108" customWidth="1"/>
    <col min="16133" max="16133" width="7.125" style="108" customWidth="1"/>
    <col min="16134" max="16134" width="7.25" style="108" customWidth="1"/>
    <col min="16135" max="16140" width="6.5" style="108" customWidth="1"/>
    <col min="16141" max="16142" width="7.375" style="108" customWidth="1"/>
    <col min="16143" max="16146" width="6.5" style="108" customWidth="1"/>
    <col min="16147" max="16384" width="9" style="108"/>
  </cols>
  <sheetData>
    <row r="1" spans="1:18" ht="20.25" customHeight="1">
      <c r="A1" s="313" t="s">
        <v>197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4"/>
    </row>
    <row r="2" spans="1:18" ht="1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1"/>
    </row>
    <row r="3" spans="1:18" ht="20.25" customHeight="1">
      <c r="A3" s="315" t="s">
        <v>321</v>
      </c>
      <c r="B3" s="315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8" ht="20.25" customHeight="1">
      <c r="A4" s="305" t="s">
        <v>322</v>
      </c>
      <c r="B4" s="305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07"/>
    </row>
    <row r="5" spans="1:18" ht="21" customHeight="1">
      <c r="A5" s="316" t="s">
        <v>198</v>
      </c>
      <c r="B5" s="307" t="s">
        <v>189</v>
      </c>
      <c r="C5" s="307" t="s">
        <v>161</v>
      </c>
      <c r="D5" s="297" t="s">
        <v>190</v>
      </c>
      <c r="E5" s="298"/>
      <c r="F5" s="298"/>
      <c r="G5" s="297" t="s">
        <v>191</v>
      </c>
      <c r="H5" s="298"/>
      <c r="I5" s="298"/>
      <c r="J5" s="307" t="s">
        <v>178</v>
      </c>
      <c r="K5" s="323"/>
      <c r="L5" s="298"/>
      <c r="M5" s="298" t="s">
        <v>192</v>
      </c>
      <c r="N5" s="298"/>
      <c r="O5" s="307" t="s">
        <v>193</v>
      </c>
      <c r="P5" s="307" t="s">
        <v>194</v>
      </c>
      <c r="Q5" s="307" t="s">
        <v>195</v>
      </c>
      <c r="R5" s="310" t="s">
        <v>182</v>
      </c>
    </row>
    <row r="6" spans="1:18" ht="21" customHeight="1">
      <c r="A6" s="317"/>
      <c r="B6" s="308"/>
      <c r="C6" s="308"/>
      <c r="D6" s="255"/>
      <c r="E6" s="252" t="s">
        <v>168</v>
      </c>
      <c r="F6" s="252" t="s">
        <v>169</v>
      </c>
      <c r="G6" s="255"/>
      <c r="H6" s="252" t="s">
        <v>168</v>
      </c>
      <c r="I6" s="252" t="s">
        <v>169</v>
      </c>
      <c r="J6" s="255"/>
      <c r="K6" s="252" t="s">
        <v>168</v>
      </c>
      <c r="L6" s="252" t="s">
        <v>169</v>
      </c>
      <c r="M6" s="256" t="s">
        <v>185</v>
      </c>
      <c r="N6" s="256" t="s">
        <v>186</v>
      </c>
      <c r="O6" s="324"/>
      <c r="P6" s="308"/>
      <c r="Q6" s="309"/>
      <c r="R6" s="311"/>
    </row>
    <row r="7" spans="1:18" ht="25.5" customHeight="1">
      <c r="A7" s="127" t="s">
        <v>20</v>
      </c>
      <c r="B7" s="128">
        <v>1</v>
      </c>
      <c r="C7" s="128">
        <v>18</v>
      </c>
      <c r="D7" s="128">
        <v>580</v>
      </c>
      <c r="E7" s="128">
        <v>0</v>
      </c>
      <c r="F7" s="128">
        <v>580</v>
      </c>
      <c r="G7" s="128">
        <v>33</v>
      </c>
      <c r="H7" s="128">
        <v>15</v>
      </c>
      <c r="I7" s="128">
        <v>18</v>
      </c>
      <c r="J7" s="128">
        <v>4</v>
      </c>
      <c r="K7" s="128">
        <v>2</v>
      </c>
      <c r="L7" s="128">
        <v>2</v>
      </c>
      <c r="M7" s="128">
        <v>180</v>
      </c>
      <c r="N7" s="128">
        <v>180</v>
      </c>
      <c r="O7" s="128">
        <v>200</v>
      </c>
      <c r="P7" s="128">
        <v>0</v>
      </c>
      <c r="Q7" s="128">
        <v>0</v>
      </c>
      <c r="R7" s="136">
        <v>0</v>
      </c>
    </row>
    <row r="8" spans="1:18" ht="25.5" customHeight="1">
      <c r="A8" s="129" t="s">
        <v>21</v>
      </c>
      <c r="B8" s="120">
        <v>1</v>
      </c>
      <c r="C8" s="120">
        <v>18</v>
      </c>
      <c r="D8" s="120">
        <v>571</v>
      </c>
      <c r="E8" s="120">
        <v>0</v>
      </c>
      <c r="F8" s="120">
        <v>571</v>
      </c>
      <c r="G8" s="120">
        <v>36</v>
      </c>
      <c r="H8" s="128">
        <v>19</v>
      </c>
      <c r="I8" s="120">
        <v>17</v>
      </c>
      <c r="J8" s="120">
        <v>4</v>
      </c>
      <c r="K8" s="120">
        <v>2</v>
      </c>
      <c r="L8" s="120">
        <v>2</v>
      </c>
      <c r="M8" s="120">
        <v>198</v>
      </c>
      <c r="N8" s="120">
        <v>197</v>
      </c>
      <c r="O8" s="120">
        <v>192</v>
      </c>
      <c r="P8" s="120">
        <v>0</v>
      </c>
      <c r="Q8" s="120">
        <v>4</v>
      </c>
      <c r="R8" s="130">
        <v>18</v>
      </c>
    </row>
    <row r="9" spans="1:18" ht="25.5" customHeight="1">
      <c r="A9" s="129" t="s">
        <v>22</v>
      </c>
      <c r="B9" s="120">
        <v>1</v>
      </c>
      <c r="C9" s="120">
        <v>18</v>
      </c>
      <c r="D9" s="120">
        <v>1136</v>
      </c>
      <c r="E9" s="120">
        <v>568</v>
      </c>
      <c r="F9" s="120">
        <v>568</v>
      </c>
      <c r="G9" s="120">
        <v>33</v>
      </c>
      <c r="H9" s="128">
        <v>18</v>
      </c>
      <c r="I9" s="120">
        <v>15</v>
      </c>
      <c r="J9" s="120">
        <v>4</v>
      </c>
      <c r="K9" s="120">
        <v>3</v>
      </c>
      <c r="L9" s="120">
        <v>1</v>
      </c>
      <c r="M9" s="120">
        <v>183</v>
      </c>
      <c r="N9" s="120">
        <v>183</v>
      </c>
      <c r="O9" s="120">
        <v>183</v>
      </c>
      <c r="P9" s="120">
        <v>0</v>
      </c>
      <c r="Q9" s="120">
        <v>4</v>
      </c>
      <c r="R9" s="130">
        <v>18</v>
      </c>
    </row>
    <row r="10" spans="1:18" ht="25.5" customHeight="1">
      <c r="A10" s="139" t="s">
        <v>23</v>
      </c>
      <c r="B10" s="120">
        <v>1</v>
      </c>
      <c r="C10" s="120">
        <v>18</v>
      </c>
      <c r="D10" s="120">
        <v>546</v>
      </c>
      <c r="E10" s="140">
        <v>0</v>
      </c>
      <c r="F10" s="120">
        <v>546</v>
      </c>
      <c r="G10" s="120">
        <v>33</v>
      </c>
      <c r="H10" s="128">
        <v>16</v>
      </c>
      <c r="I10" s="120">
        <v>17</v>
      </c>
      <c r="J10" s="120">
        <v>4</v>
      </c>
      <c r="K10" s="120">
        <v>3</v>
      </c>
      <c r="L10" s="120">
        <v>1</v>
      </c>
      <c r="M10" s="120">
        <v>194</v>
      </c>
      <c r="N10" s="120">
        <v>194</v>
      </c>
      <c r="O10" s="120">
        <v>180</v>
      </c>
      <c r="P10" s="120">
        <v>5</v>
      </c>
      <c r="Q10" s="120">
        <v>4</v>
      </c>
      <c r="R10" s="130">
        <v>18</v>
      </c>
    </row>
    <row r="11" spans="1:18" ht="25.5" customHeight="1">
      <c r="A11" s="139" t="s">
        <v>24</v>
      </c>
      <c r="B11" s="120">
        <v>1</v>
      </c>
      <c r="C11" s="120">
        <v>18</v>
      </c>
      <c r="D11" s="120">
        <v>522</v>
      </c>
      <c r="E11" s="140">
        <v>0</v>
      </c>
      <c r="F11" s="120">
        <v>522</v>
      </c>
      <c r="G11" s="120">
        <v>34</v>
      </c>
      <c r="H11" s="128">
        <v>17</v>
      </c>
      <c r="I11" s="120">
        <v>17</v>
      </c>
      <c r="J11" s="120">
        <v>4</v>
      </c>
      <c r="K11" s="120">
        <v>2</v>
      </c>
      <c r="L11" s="120">
        <v>2</v>
      </c>
      <c r="M11" s="120">
        <v>192</v>
      </c>
      <c r="N11" s="120">
        <v>192</v>
      </c>
      <c r="O11" s="120">
        <v>166</v>
      </c>
      <c r="P11" s="120">
        <v>5</v>
      </c>
      <c r="Q11" s="120">
        <v>4</v>
      </c>
      <c r="R11" s="130">
        <v>18</v>
      </c>
    </row>
    <row r="12" spans="1:18" ht="25.5" customHeight="1">
      <c r="A12" s="139" t="s">
        <v>319</v>
      </c>
      <c r="B12" s="120">
        <v>1</v>
      </c>
      <c r="C12" s="120">
        <v>18</v>
      </c>
      <c r="D12" s="120">
        <v>478</v>
      </c>
      <c r="E12" s="140">
        <v>0</v>
      </c>
      <c r="F12" s="120">
        <v>478</v>
      </c>
      <c r="G12" s="120">
        <v>35</v>
      </c>
      <c r="H12" s="128">
        <v>15</v>
      </c>
      <c r="I12" s="120">
        <v>20</v>
      </c>
      <c r="J12" s="120">
        <v>4</v>
      </c>
      <c r="K12" s="120">
        <v>2</v>
      </c>
      <c r="L12" s="120">
        <v>2</v>
      </c>
      <c r="M12" s="120">
        <v>179</v>
      </c>
      <c r="N12" s="120">
        <v>177</v>
      </c>
      <c r="O12" s="120">
        <v>139</v>
      </c>
      <c r="P12" s="120">
        <v>5</v>
      </c>
      <c r="Q12" s="120">
        <v>4</v>
      </c>
      <c r="R12" s="130">
        <v>18</v>
      </c>
    </row>
    <row r="13" spans="1:18" ht="45" customHeight="1">
      <c r="A13" s="312" t="s">
        <v>187</v>
      </c>
      <c r="B13" s="312"/>
      <c r="C13" s="312"/>
      <c r="D13" s="312"/>
      <c r="E13" s="312"/>
      <c r="F13" s="320"/>
      <c r="G13" s="320"/>
      <c r="H13" s="138"/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</sheetData>
  <mergeCells count="15">
    <mergeCell ref="A13:G13"/>
    <mergeCell ref="A1:R1"/>
    <mergeCell ref="A3:B3"/>
    <mergeCell ref="A4:B4"/>
    <mergeCell ref="A5:A6"/>
    <mergeCell ref="B5:B6"/>
    <mergeCell ref="C5:C6"/>
    <mergeCell ref="D5:F5"/>
    <mergeCell ref="G5:I5"/>
    <mergeCell ref="J5:L5"/>
    <mergeCell ref="M5:N5"/>
    <mergeCell ref="O5:O6"/>
    <mergeCell ref="P5:P6"/>
    <mergeCell ref="Q5:Q6"/>
    <mergeCell ref="R5:R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"/>
  <sheetViews>
    <sheetView workbookViewId="0">
      <selection activeCell="A7" sqref="A7:XFD7"/>
    </sheetView>
  </sheetViews>
  <sheetFormatPr defaultRowHeight="11.25"/>
  <cols>
    <col min="1" max="1" width="10.875" style="141" customWidth="1"/>
    <col min="2" max="19" width="6.5" style="141" customWidth="1"/>
    <col min="20" max="256" width="9" style="141"/>
    <col min="257" max="257" width="10.875" style="141" customWidth="1"/>
    <col min="258" max="275" width="6.5" style="141" customWidth="1"/>
    <col min="276" max="512" width="9" style="141"/>
    <col min="513" max="513" width="10.875" style="141" customWidth="1"/>
    <col min="514" max="531" width="6.5" style="141" customWidth="1"/>
    <col min="532" max="768" width="9" style="141"/>
    <col min="769" max="769" width="10.875" style="141" customWidth="1"/>
    <col min="770" max="787" width="6.5" style="141" customWidth="1"/>
    <col min="788" max="1024" width="9" style="141"/>
    <col min="1025" max="1025" width="10.875" style="141" customWidth="1"/>
    <col min="1026" max="1043" width="6.5" style="141" customWidth="1"/>
    <col min="1044" max="1280" width="9" style="141"/>
    <col min="1281" max="1281" width="10.875" style="141" customWidth="1"/>
    <col min="1282" max="1299" width="6.5" style="141" customWidth="1"/>
    <col min="1300" max="1536" width="9" style="141"/>
    <col min="1537" max="1537" width="10.875" style="141" customWidth="1"/>
    <col min="1538" max="1555" width="6.5" style="141" customWidth="1"/>
    <col min="1556" max="1792" width="9" style="141"/>
    <col min="1793" max="1793" width="10.875" style="141" customWidth="1"/>
    <col min="1794" max="1811" width="6.5" style="141" customWidth="1"/>
    <col min="1812" max="2048" width="9" style="141"/>
    <col min="2049" max="2049" width="10.875" style="141" customWidth="1"/>
    <col min="2050" max="2067" width="6.5" style="141" customWidth="1"/>
    <col min="2068" max="2304" width="9" style="141"/>
    <col min="2305" max="2305" width="10.875" style="141" customWidth="1"/>
    <col min="2306" max="2323" width="6.5" style="141" customWidth="1"/>
    <col min="2324" max="2560" width="9" style="141"/>
    <col min="2561" max="2561" width="10.875" style="141" customWidth="1"/>
    <col min="2562" max="2579" width="6.5" style="141" customWidth="1"/>
    <col min="2580" max="2816" width="9" style="141"/>
    <col min="2817" max="2817" width="10.875" style="141" customWidth="1"/>
    <col min="2818" max="2835" width="6.5" style="141" customWidth="1"/>
    <col min="2836" max="3072" width="9" style="141"/>
    <col min="3073" max="3073" width="10.875" style="141" customWidth="1"/>
    <col min="3074" max="3091" width="6.5" style="141" customWidth="1"/>
    <col min="3092" max="3328" width="9" style="141"/>
    <col min="3329" max="3329" width="10.875" style="141" customWidth="1"/>
    <col min="3330" max="3347" width="6.5" style="141" customWidth="1"/>
    <col min="3348" max="3584" width="9" style="141"/>
    <col min="3585" max="3585" width="10.875" style="141" customWidth="1"/>
    <col min="3586" max="3603" width="6.5" style="141" customWidth="1"/>
    <col min="3604" max="3840" width="9" style="141"/>
    <col min="3841" max="3841" width="10.875" style="141" customWidth="1"/>
    <col min="3842" max="3859" width="6.5" style="141" customWidth="1"/>
    <col min="3860" max="4096" width="9" style="141"/>
    <col min="4097" max="4097" width="10.875" style="141" customWidth="1"/>
    <col min="4098" max="4115" width="6.5" style="141" customWidth="1"/>
    <col min="4116" max="4352" width="9" style="141"/>
    <col min="4353" max="4353" width="10.875" style="141" customWidth="1"/>
    <col min="4354" max="4371" width="6.5" style="141" customWidth="1"/>
    <col min="4372" max="4608" width="9" style="141"/>
    <col min="4609" max="4609" width="10.875" style="141" customWidth="1"/>
    <col min="4610" max="4627" width="6.5" style="141" customWidth="1"/>
    <col min="4628" max="4864" width="9" style="141"/>
    <col min="4865" max="4865" width="10.875" style="141" customWidth="1"/>
    <col min="4866" max="4883" width="6.5" style="141" customWidth="1"/>
    <col min="4884" max="5120" width="9" style="141"/>
    <col min="5121" max="5121" width="10.875" style="141" customWidth="1"/>
    <col min="5122" max="5139" width="6.5" style="141" customWidth="1"/>
    <col min="5140" max="5376" width="9" style="141"/>
    <col min="5377" max="5377" width="10.875" style="141" customWidth="1"/>
    <col min="5378" max="5395" width="6.5" style="141" customWidth="1"/>
    <col min="5396" max="5632" width="9" style="141"/>
    <col min="5633" max="5633" width="10.875" style="141" customWidth="1"/>
    <col min="5634" max="5651" width="6.5" style="141" customWidth="1"/>
    <col min="5652" max="5888" width="9" style="141"/>
    <col min="5889" max="5889" width="10.875" style="141" customWidth="1"/>
    <col min="5890" max="5907" width="6.5" style="141" customWidth="1"/>
    <col min="5908" max="6144" width="9" style="141"/>
    <col min="6145" max="6145" width="10.875" style="141" customWidth="1"/>
    <col min="6146" max="6163" width="6.5" style="141" customWidth="1"/>
    <col min="6164" max="6400" width="9" style="141"/>
    <col min="6401" max="6401" width="10.875" style="141" customWidth="1"/>
    <col min="6402" max="6419" width="6.5" style="141" customWidth="1"/>
    <col min="6420" max="6656" width="9" style="141"/>
    <col min="6657" max="6657" width="10.875" style="141" customWidth="1"/>
    <col min="6658" max="6675" width="6.5" style="141" customWidth="1"/>
    <col min="6676" max="6912" width="9" style="141"/>
    <col min="6913" max="6913" width="10.875" style="141" customWidth="1"/>
    <col min="6914" max="6931" width="6.5" style="141" customWidth="1"/>
    <col min="6932" max="7168" width="9" style="141"/>
    <col min="7169" max="7169" width="10.875" style="141" customWidth="1"/>
    <col min="7170" max="7187" width="6.5" style="141" customWidth="1"/>
    <col min="7188" max="7424" width="9" style="141"/>
    <col min="7425" max="7425" width="10.875" style="141" customWidth="1"/>
    <col min="7426" max="7443" width="6.5" style="141" customWidth="1"/>
    <col min="7444" max="7680" width="9" style="141"/>
    <col min="7681" max="7681" width="10.875" style="141" customWidth="1"/>
    <col min="7682" max="7699" width="6.5" style="141" customWidth="1"/>
    <col min="7700" max="7936" width="9" style="141"/>
    <col min="7937" max="7937" width="10.875" style="141" customWidth="1"/>
    <col min="7938" max="7955" width="6.5" style="141" customWidth="1"/>
    <col min="7956" max="8192" width="9" style="141"/>
    <col min="8193" max="8193" width="10.875" style="141" customWidth="1"/>
    <col min="8194" max="8211" width="6.5" style="141" customWidth="1"/>
    <col min="8212" max="8448" width="9" style="141"/>
    <col min="8449" max="8449" width="10.875" style="141" customWidth="1"/>
    <col min="8450" max="8467" width="6.5" style="141" customWidth="1"/>
    <col min="8468" max="8704" width="9" style="141"/>
    <col min="8705" max="8705" width="10.875" style="141" customWidth="1"/>
    <col min="8706" max="8723" width="6.5" style="141" customWidth="1"/>
    <col min="8724" max="8960" width="9" style="141"/>
    <col min="8961" max="8961" width="10.875" style="141" customWidth="1"/>
    <col min="8962" max="8979" width="6.5" style="141" customWidth="1"/>
    <col min="8980" max="9216" width="9" style="141"/>
    <col min="9217" max="9217" width="10.875" style="141" customWidth="1"/>
    <col min="9218" max="9235" width="6.5" style="141" customWidth="1"/>
    <col min="9236" max="9472" width="9" style="141"/>
    <col min="9473" max="9473" width="10.875" style="141" customWidth="1"/>
    <col min="9474" max="9491" width="6.5" style="141" customWidth="1"/>
    <col min="9492" max="9728" width="9" style="141"/>
    <col min="9729" max="9729" width="10.875" style="141" customWidth="1"/>
    <col min="9730" max="9747" width="6.5" style="141" customWidth="1"/>
    <col min="9748" max="9984" width="9" style="141"/>
    <col min="9985" max="9985" width="10.875" style="141" customWidth="1"/>
    <col min="9986" max="10003" width="6.5" style="141" customWidth="1"/>
    <col min="10004" max="10240" width="9" style="141"/>
    <col min="10241" max="10241" width="10.875" style="141" customWidth="1"/>
    <col min="10242" max="10259" width="6.5" style="141" customWidth="1"/>
    <col min="10260" max="10496" width="9" style="141"/>
    <col min="10497" max="10497" width="10.875" style="141" customWidth="1"/>
    <col min="10498" max="10515" width="6.5" style="141" customWidth="1"/>
    <col min="10516" max="10752" width="9" style="141"/>
    <col min="10753" max="10753" width="10.875" style="141" customWidth="1"/>
    <col min="10754" max="10771" width="6.5" style="141" customWidth="1"/>
    <col min="10772" max="11008" width="9" style="141"/>
    <col min="11009" max="11009" width="10.875" style="141" customWidth="1"/>
    <col min="11010" max="11027" width="6.5" style="141" customWidth="1"/>
    <col min="11028" max="11264" width="9" style="141"/>
    <col min="11265" max="11265" width="10.875" style="141" customWidth="1"/>
    <col min="11266" max="11283" width="6.5" style="141" customWidth="1"/>
    <col min="11284" max="11520" width="9" style="141"/>
    <col min="11521" max="11521" width="10.875" style="141" customWidth="1"/>
    <col min="11522" max="11539" width="6.5" style="141" customWidth="1"/>
    <col min="11540" max="11776" width="9" style="141"/>
    <col min="11777" max="11777" width="10.875" style="141" customWidth="1"/>
    <col min="11778" max="11795" width="6.5" style="141" customWidth="1"/>
    <col min="11796" max="12032" width="9" style="141"/>
    <col min="12033" max="12033" width="10.875" style="141" customWidth="1"/>
    <col min="12034" max="12051" width="6.5" style="141" customWidth="1"/>
    <col min="12052" max="12288" width="9" style="141"/>
    <col min="12289" max="12289" width="10.875" style="141" customWidth="1"/>
    <col min="12290" max="12307" width="6.5" style="141" customWidth="1"/>
    <col min="12308" max="12544" width="9" style="141"/>
    <col min="12545" max="12545" width="10.875" style="141" customWidth="1"/>
    <col min="12546" max="12563" width="6.5" style="141" customWidth="1"/>
    <col min="12564" max="12800" width="9" style="141"/>
    <col min="12801" max="12801" width="10.875" style="141" customWidth="1"/>
    <col min="12802" max="12819" width="6.5" style="141" customWidth="1"/>
    <col min="12820" max="13056" width="9" style="141"/>
    <col min="13057" max="13057" width="10.875" style="141" customWidth="1"/>
    <col min="13058" max="13075" width="6.5" style="141" customWidth="1"/>
    <col min="13076" max="13312" width="9" style="141"/>
    <col min="13313" max="13313" width="10.875" style="141" customWidth="1"/>
    <col min="13314" max="13331" width="6.5" style="141" customWidth="1"/>
    <col min="13332" max="13568" width="9" style="141"/>
    <col min="13569" max="13569" width="10.875" style="141" customWidth="1"/>
    <col min="13570" max="13587" width="6.5" style="141" customWidth="1"/>
    <col min="13588" max="13824" width="9" style="141"/>
    <col min="13825" max="13825" width="10.875" style="141" customWidth="1"/>
    <col min="13826" max="13843" width="6.5" style="141" customWidth="1"/>
    <col min="13844" max="14080" width="9" style="141"/>
    <col min="14081" max="14081" width="10.875" style="141" customWidth="1"/>
    <col min="14082" max="14099" width="6.5" style="141" customWidth="1"/>
    <col min="14100" max="14336" width="9" style="141"/>
    <col min="14337" max="14337" width="10.875" style="141" customWidth="1"/>
    <col min="14338" max="14355" width="6.5" style="141" customWidth="1"/>
    <col min="14356" max="14592" width="9" style="141"/>
    <col min="14593" max="14593" width="10.875" style="141" customWidth="1"/>
    <col min="14594" max="14611" width="6.5" style="141" customWidth="1"/>
    <col min="14612" max="14848" width="9" style="141"/>
    <col min="14849" max="14849" width="10.875" style="141" customWidth="1"/>
    <col min="14850" max="14867" width="6.5" style="141" customWidth="1"/>
    <col min="14868" max="15104" width="9" style="141"/>
    <col min="15105" max="15105" width="10.875" style="141" customWidth="1"/>
    <col min="15106" max="15123" width="6.5" style="141" customWidth="1"/>
    <col min="15124" max="15360" width="9" style="141"/>
    <col min="15361" max="15361" width="10.875" style="141" customWidth="1"/>
    <col min="15362" max="15379" width="6.5" style="141" customWidth="1"/>
    <col min="15380" max="15616" width="9" style="141"/>
    <col min="15617" max="15617" width="10.875" style="141" customWidth="1"/>
    <col min="15618" max="15635" width="6.5" style="141" customWidth="1"/>
    <col min="15636" max="15872" width="9" style="141"/>
    <col min="15873" max="15873" width="10.875" style="141" customWidth="1"/>
    <col min="15874" max="15891" width="6.5" style="141" customWidth="1"/>
    <col min="15892" max="16128" width="9" style="141"/>
    <col min="16129" max="16129" width="10.875" style="141" customWidth="1"/>
    <col min="16130" max="16147" width="6.5" style="141" customWidth="1"/>
    <col min="16148" max="16384" width="9" style="141"/>
  </cols>
  <sheetData>
    <row r="1" spans="1:20" ht="20.25" customHeight="1">
      <c r="A1" s="313" t="s">
        <v>199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4"/>
    </row>
    <row r="2" spans="1:20" ht="1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3"/>
    </row>
    <row r="3" spans="1:20" ht="20.25" customHeight="1">
      <c r="A3" s="327" t="s">
        <v>316</v>
      </c>
      <c r="B3" s="327"/>
    </row>
    <row r="4" spans="1:20" ht="20.25" customHeight="1">
      <c r="A4" s="328" t="s">
        <v>174</v>
      </c>
      <c r="B4" s="328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20" s="145" customFormat="1" ht="31.5" customHeight="1">
      <c r="A5" s="329" t="s">
        <v>200</v>
      </c>
      <c r="B5" s="331" t="s">
        <v>189</v>
      </c>
      <c r="C5" s="331" t="s">
        <v>161</v>
      </c>
      <c r="D5" s="333" t="s">
        <v>190</v>
      </c>
      <c r="E5" s="334"/>
      <c r="F5" s="334"/>
      <c r="G5" s="333" t="s">
        <v>191</v>
      </c>
      <c r="H5" s="334"/>
      <c r="I5" s="334"/>
      <c r="J5" s="331" t="s">
        <v>178</v>
      </c>
      <c r="K5" s="335"/>
      <c r="L5" s="334"/>
      <c r="M5" s="334" t="s">
        <v>192</v>
      </c>
      <c r="N5" s="334"/>
      <c r="O5" s="334" t="s">
        <v>201</v>
      </c>
      <c r="P5" s="334"/>
      <c r="Q5" s="331" t="s">
        <v>194</v>
      </c>
      <c r="R5" s="331" t="s">
        <v>195</v>
      </c>
      <c r="S5" s="337" t="s">
        <v>182</v>
      </c>
    </row>
    <row r="6" spans="1:20" s="145" customFormat="1" ht="32.25" customHeight="1">
      <c r="A6" s="330"/>
      <c r="B6" s="332"/>
      <c r="C6" s="332"/>
      <c r="D6" s="257"/>
      <c r="E6" s="258" t="s">
        <v>168</v>
      </c>
      <c r="F6" s="258" t="s">
        <v>169</v>
      </c>
      <c r="G6" s="257"/>
      <c r="H6" s="258" t="s">
        <v>168</v>
      </c>
      <c r="I6" s="258" t="s">
        <v>169</v>
      </c>
      <c r="J6" s="257"/>
      <c r="K6" s="258" t="s">
        <v>168</v>
      </c>
      <c r="L6" s="258" t="s">
        <v>169</v>
      </c>
      <c r="M6" s="259" t="s">
        <v>185</v>
      </c>
      <c r="N6" s="259" t="s">
        <v>186</v>
      </c>
      <c r="O6" s="259" t="s">
        <v>202</v>
      </c>
      <c r="P6" s="259" t="s">
        <v>193</v>
      </c>
      <c r="Q6" s="332"/>
      <c r="R6" s="336"/>
      <c r="S6" s="338"/>
    </row>
    <row r="7" spans="1:20" s="149" customFormat="1" ht="24" customHeight="1">
      <c r="A7" s="129" t="s">
        <v>20</v>
      </c>
      <c r="B7" s="146">
        <v>3</v>
      </c>
      <c r="C7" s="146">
        <v>128</v>
      </c>
      <c r="D7" s="146">
        <v>4683</v>
      </c>
      <c r="E7" s="146">
        <v>2532</v>
      </c>
      <c r="F7" s="146">
        <v>2151</v>
      </c>
      <c r="G7" s="146">
        <v>281</v>
      </c>
      <c r="H7" s="146">
        <v>111</v>
      </c>
      <c r="I7" s="146">
        <v>170</v>
      </c>
      <c r="J7" s="146">
        <v>18</v>
      </c>
      <c r="K7" s="146">
        <v>10</v>
      </c>
      <c r="L7" s="146">
        <v>8</v>
      </c>
      <c r="M7" s="146">
        <v>1378</v>
      </c>
      <c r="N7" s="146">
        <v>1302</v>
      </c>
      <c r="O7" s="146">
        <v>1448</v>
      </c>
      <c r="P7" s="146">
        <v>1477</v>
      </c>
      <c r="Q7" s="146">
        <v>76</v>
      </c>
      <c r="R7" s="146">
        <v>37</v>
      </c>
      <c r="S7" s="147">
        <v>129</v>
      </c>
      <c r="T7" s="148"/>
    </row>
    <row r="8" spans="1:20" s="149" customFormat="1" ht="24" customHeight="1">
      <c r="A8" s="129" t="s">
        <v>21</v>
      </c>
      <c r="B8" s="150">
        <v>3</v>
      </c>
      <c r="C8" s="150">
        <v>127</v>
      </c>
      <c r="D8" s="151">
        <f>SUM(E8:F8)</f>
        <v>4521</v>
      </c>
      <c r="E8" s="150">
        <v>2505</v>
      </c>
      <c r="F8" s="150">
        <v>2016</v>
      </c>
      <c r="G8" s="150">
        <v>281</v>
      </c>
      <c r="H8" s="146">
        <v>96</v>
      </c>
      <c r="I8" s="150">
        <v>185</v>
      </c>
      <c r="J8" s="150">
        <v>15</v>
      </c>
      <c r="K8" s="146">
        <v>6</v>
      </c>
      <c r="L8" s="150">
        <v>9</v>
      </c>
      <c r="M8" s="152">
        <v>1623</v>
      </c>
      <c r="N8" s="150">
        <v>1466</v>
      </c>
      <c r="O8" s="150">
        <v>1493</v>
      </c>
      <c r="P8" s="150">
        <v>1499</v>
      </c>
      <c r="Q8" s="150">
        <v>76</v>
      </c>
      <c r="R8" s="150">
        <v>39</v>
      </c>
      <c r="S8" s="153">
        <v>129</v>
      </c>
      <c r="T8" s="148"/>
    </row>
    <row r="9" spans="1:20" s="149" customFormat="1" ht="24" customHeight="1">
      <c r="A9" s="129" t="s">
        <v>22</v>
      </c>
      <c r="B9" s="150">
        <v>3</v>
      </c>
      <c r="C9" s="150">
        <v>126</v>
      </c>
      <c r="D9" s="151">
        <v>4468</v>
      </c>
      <c r="E9" s="150">
        <v>2516</v>
      </c>
      <c r="F9" s="150">
        <v>1952</v>
      </c>
      <c r="G9" s="150">
        <v>296</v>
      </c>
      <c r="H9" s="146">
        <v>99</v>
      </c>
      <c r="I9" s="150">
        <v>197</v>
      </c>
      <c r="J9" s="150">
        <v>15</v>
      </c>
      <c r="K9" s="146">
        <v>6</v>
      </c>
      <c r="L9" s="150">
        <v>9</v>
      </c>
      <c r="M9" s="152">
        <v>1591</v>
      </c>
      <c r="N9" s="150">
        <v>1423</v>
      </c>
      <c r="O9" s="150">
        <v>1567</v>
      </c>
      <c r="P9" s="150">
        <v>1571</v>
      </c>
      <c r="Q9" s="150">
        <v>76</v>
      </c>
      <c r="R9" s="150">
        <v>42</v>
      </c>
      <c r="S9" s="153">
        <v>130</v>
      </c>
      <c r="T9" s="148"/>
    </row>
    <row r="10" spans="1:20" s="149" customFormat="1" ht="24" customHeight="1">
      <c r="A10" s="139" t="s">
        <v>23</v>
      </c>
      <c r="B10" s="150">
        <v>1</v>
      </c>
      <c r="C10" s="150">
        <v>40</v>
      </c>
      <c r="D10" s="151">
        <f>SUM(E10:F10)</f>
        <v>1263</v>
      </c>
      <c r="E10" s="154">
        <v>0</v>
      </c>
      <c r="F10" s="155">
        <v>1263</v>
      </c>
      <c r="G10" s="155">
        <f>SUM(H10:I10)</f>
        <v>94</v>
      </c>
      <c r="H10" s="155">
        <v>22</v>
      </c>
      <c r="I10" s="155">
        <v>72</v>
      </c>
      <c r="J10" s="155">
        <f>SUM(K10:L10)</f>
        <v>4</v>
      </c>
      <c r="K10" s="155">
        <v>1</v>
      </c>
      <c r="L10" s="155">
        <v>3</v>
      </c>
      <c r="M10" s="155">
        <v>428</v>
      </c>
      <c r="N10" s="155">
        <v>394</v>
      </c>
      <c r="O10" s="155">
        <v>384</v>
      </c>
      <c r="P10" s="155">
        <v>389</v>
      </c>
      <c r="Q10" s="155">
        <v>17</v>
      </c>
      <c r="R10" s="155">
        <v>13</v>
      </c>
      <c r="S10" s="156">
        <v>42</v>
      </c>
      <c r="T10" s="148"/>
    </row>
    <row r="11" spans="1:20" s="158" customFormat="1" ht="25.5" customHeight="1">
      <c r="A11" s="139" t="s">
        <v>320</v>
      </c>
      <c r="B11" s="150">
        <v>1</v>
      </c>
      <c r="C11" s="150">
        <v>40</v>
      </c>
      <c r="D11" s="151">
        <v>1170</v>
      </c>
      <c r="E11" s="154">
        <v>0</v>
      </c>
      <c r="F11" s="155">
        <v>1170</v>
      </c>
      <c r="G11" s="155">
        <v>90</v>
      </c>
      <c r="H11" s="155">
        <v>25</v>
      </c>
      <c r="I11" s="155">
        <v>65</v>
      </c>
      <c r="J11" s="155">
        <v>5</v>
      </c>
      <c r="K11" s="155">
        <v>1</v>
      </c>
      <c r="L11" s="155">
        <v>4</v>
      </c>
      <c r="M11" s="155">
        <v>440</v>
      </c>
      <c r="N11" s="155">
        <v>407</v>
      </c>
      <c r="O11" s="155">
        <v>346</v>
      </c>
      <c r="P11" s="155">
        <v>355</v>
      </c>
      <c r="Q11" s="155">
        <v>17</v>
      </c>
      <c r="R11" s="155">
        <v>13</v>
      </c>
      <c r="S11" s="156">
        <v>42</v>
      </c>
      <c r="T11" s="157"/>
    </row>
    <row r="12" spans="1:20" s="158" customFormat="1" ht="25.5" customHeight="1">
      <c r="A12" s="139" t="s">
        <v>319</v>
      </c>
      <c r="B12" s="150">
        <v>1</v>
      </c>
      <c r="C12" s="150">
        <v>39</v>
      </c>
      <c r="D12" s="151">
        <v>1032</v>
      </c>
      <c r="E12" s="154">
        <v>0</v>
      </c>
      <c r="F12" s="155">
        <v>1032</v>
      </c>
      <c r="G12" s="155">
        <v>89</v>
      </c>
      <c r="H12" s="155">
        <v>24</v>
      </c>
      <c r="I12" s="155">
        <v>65</v>
      </c>
      <c r="J12" s="155">
        <v>6</v>
      </c>
      <c r="K12" s="155">
        <v>2</v>
      </c>
      <c r="L12" s="155">
        <v>4</v>
      </c>
      <c r="M12" s="155">
        <v>435</v>
      </c>
      <c r="N12" s="155">
        <v>382</v>
      </c>
      <c r="O12" s="155">
        <v>300</v>
      </c>
      <c r="P12" s="155">
        <v>303</v>
      </c>
      <c r="Q12" s="155">
        <v>17</v>
      </c>
      <c r="R12" s="155">
        <v>13</v>
      </c>
      <c r="S12" s="156">
        <v>42</v>
      </c>
      <c r="T12" s="157"/>
    </row>
    <row r="13" spans="1:20" ht="53.25" customHeight="1">
      <c r="A13" s="325" t="s">
        <v>203</v>
      </c>
      <c r="B13" s="325"/>
      <c r="C13" s="325"/>
      <c r="D13" s="325"/>
      <c r="E13" s="325"/>
      <c r="F13" s="326"/>
      <c r="G13" s="326"/>
      <c r="H13" s="326"/>
      <c r="I13" s="326"/>
      <c r="J13" s="159"/>
      <c r="K13" s="159"/>
      <c r="L13" s="159"/>
      <c r="M13" s="159"/>
      <c r="N13" s="159"/>
      <c r="O13" s="159"/>
      <c r="P13" s="159"/>
      <c r="Q13" s="159"/>
      <c r="R13" s="159"/>
      <c r="S13" s="159"/>
    </row>
  </sheetData>
  <mergeCells count="15">
    <mergeCell ref="A13:I13"/>
    <mergeCell ref="A1:S1"/>
    <mergeCell ref="A3:B3"/>
    <mergeCell ref="A4:B4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  <mergeCell ref="S5:S6"/>
  </mergeCells>
  <phoneticPr fontId="1" type="noConversion"/>
  <pageMargins left="0.75" right="0.4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"/>
  <sheetViews>
    <sheetView workbookViewId="0">
      <selection activeCell="A7" sqref="A7:XFD7"/>
    </sheetView>
  </sheetViews>
  <sheetFormatPr defaultRowHeight="12"/>
  <cols>
    <col min="1" max="1" width="10.625" style="160" customWidth="1"/>
    <col min="2" max="19" width="6.5" style="160" customWidth="1"/>
    <col min="20" max="256" width="9" style="160"/>
    <col min="257" max="257" width="10.625" style="160" customWidth="1"/>
    <col min="258" max="275" width="6.5" style="160" customWidth="1"/>
    <col min="276" max="512" width="9" style="160"/>
    <col min="513" max="513" width="10.625" style="160" customWidth="1"/>
    <col min="514" max="531" width="6.5" style="160" customWidth="1"/>
    <col min="532" max="768" width="9" style="160"/>
    <col min="769" max="769" width="10.625" style="160" customWidth="1"/>
    <col min="770" max="787" width="6.5" style="160" customWidth="1"/>
    <col min="788" max="1024" width="9" style="160"/>
    <col min="1025" max="1025" width="10.625" style="160" customWidth="1"/>
    <col min="1026" max="1043" width="6.5" style="160" customWidth="1"/>
    <col min="1044" max="1280" width="9" style="160"/>
    <col min="1281" max="1281" width="10.625" style="160" customWidth="1"/>
    <col min="1282" max="1299" width="6.5" style="160" customWidth="1"/>
    <col min="1300" max="1536" width="9" style="160"/>
    <col min="1537" max="1537" width="10.625" style="160" customWidth="1"/>
    <col min="1538" max="1555" width="6.5" style="160" customWidth="1"/>
    <col min="1556" max="1792" width="9" style="160"/>
    <col min="1793" max="1793" width="10.625" style="160" customWidth="1"/>
    <col min="1794" max="1811" width="6.5" style="160" customWidth="1"/>
    <col min="1812" max="2048" width="9" style="160"/>
    <col min="2049" max="2049" width="10.625" style="160" customWidth="1"/>
    <col min="2050" max="2067" width="6.5" style="160" customWidth="1"/>
    <col min="2068" max="2304" width="9" style="160"/>
    <col min="2305" max="2305" width="10.625" style="160" customWidth="1"/>
    <col min="2306" max="2323" width="6.5" style="160" customWidth="1"/>
    <col min="2324" max="2560" width="9" style="160"/>
    <col min="2561" max="2561" width="10.625" style="160" customWidth="1"/>
    <col min="2562" max="2579" width="6.5" style="160" customWidth="1"/>
    <col min="2580" max="2816" width="9" style="160"/>
    <col min="2817" max="2817" width="10.625" style="160" customWidth="1"/>
    <col min="2818" max="2835" width="6.5" style="160" customWidth="1"/>
    <col min="2836" max="3072" width="9" style="160"/>
    <col min="3073" max="3073" width="10.625" style="160" customWidth="1"/>
    <col min="3074" max="3091" width="6.5" style="160" customWidth="1"/>
    <col min="3092" max="3328" width="9" style="160"/>
    <col min="3329" max="3329" width="10.625" style="160" customWidth="1"/>
    <col min="3330" max="3347" width="6.5" style="160" customWidth="1"/>
    <col min="3348" max="3584" width="9" style="160"/>
    <col min="3585" max="3585" width="10.625" style="160" customWidth="1"/>
    <col min="3586" max="3603" width="6.5" style="160" customWidth="1"/>
    <col min="3604" max="3840" width="9" style="160"/>
    <col min="3841" max="3841" width="10.625" style="160" customWidth="1"/>
    <col min="3842" max="3859" width="6.5" style="160" customWidth="1"/>
    <col min="3860" max="4096" width="9" style="160"/>
    <col min="4097" max="4097" width="10.625" style="160" customWidth="1"/>
    <col min="4098" max="4115" width="6.5" style="160" customWidth="1"/>
    <col min="4116" max="4352" width="9" style="160"/>
    <col min="4353" max="4353" width="10.625" style="160" customWidth="1"/>
    <col min="4354" max="4371" width="6.5" style="160" customWidth="1"/>
    <col min="4372" max="4608" width="9" style="160"/>
    <col min="4609" max="4609" width="10.625" style="160" customWidth="1"/>
    <col min="4610" max="4627" width="6.5" style="160" customWidth="1"/>
    <col min="4628" max="4864" width="9" style="160"/>
    <col min="4865" max="4865" width="10.625" style="160" customWidth="1"/>
    <col min="4866" max="4883" width="6.5" style="160" customWidth="1"/>
    <col min="4884" max="5120" width="9" style="160"/>
    <col min="5121" max="5121" width="10.625" style="160" customWidth="1"/>
    <col min="5122" max="5139" width="6.5" style="160" customWidth="1"/>
    <col min="5140" max="5376" width="9" style="160"/>
    <col min="5377" max="5377" width="10.625" style="160" customWidth="1"/>
    <col min="5378" max="5395" width="6.5" style="160" customWidth="1"/>
    <col min="5396" max="5632" width="9" style="160"/>
    <col min="5633" max="5633" width="10.625" style="160" customWidth="1"/>
    <col min="5634" max="5651" width="6.5" style="160" customWidth="1"/>
    <col min="5652" max="5888" width="9" style="160"/>
    <col min="5889" max="5889" width="10.625" style="160" customWidth="1"/>
    <col min="5890" max="5907" width="6.5" style="160" customWidth="1"/>
    <col min="5908" max="6144" width="9" style="160"/>
    <col min="6145" max="6145" width="10.625" style="160" customWidth="1"/>
    <col min="6146" max="6163" width="6.5" style="160" customWidth="1"/>
    <col min="6164" max="6400" width="9" style="160"/>
    <col min="6401" max="6401" width="10.625" style="160" customWidth="1"/>
    <col min="6402" max="6419" width="6.5" style="160" customWidth="1"/>
    <col min="6420" max="6656" width="9" style="160"/>
    <col min="6657" max="6657" width="10.625" style="160" customWidth="1"/>
    <col min="6658" max="6675" width="6.5" style="160" customWidth="1"/>
    <col min="6676" max="6912" width="9" style="160"/>
    <col min="6913" max="6913" width="10.625" style="160" customWidth="1"/>
    <col min="6914" max="6931" width="6.5" style="160" customWidth="1"/>
    <col min="6932" max="7168" width="9" style="160"/>
    <col min="7169" max="7169" width="10.625" style="160" customWidth="1"/>
    <col min="7170" max="7187" width="6.5" style="160" customWidth="1"/>
    <col min="7188" max="7424" width="9" style="160"/>
    <col min="7425" max="7425" width="10.625" style="160" customWidth="1"/>
    <col min="7426" max="7443" width="6.5" style="160" customWidth="1"/>
    <col min="7444" max="7680" width="9" style="160"/>
    <col min="7681" max="7681" width="10.625" style="160" customWidth="1"/>
    <col min="7682" max="7699" width="6.5" style="160" customWidth="1"/>
    <col min="7700" max="7936" width="9" style="160"/>
    <col min="7937" max="7937" width="10.625" style="160" customWidth="1"/>
    <col min="7938" max="7955" width="6.5" style="160" customWidth="1"/>
    <col min="7956" max="8192" width="9" style="160"/>
    <col min="8193" max="8193" width="10.625" style="160" customWidth="1"/>
    <col min="8194" max="8211" width="6.5" style="160" customWidth="1"/>
    <col min="8212" max="8448" width="9" style="160"/>
    <col min="8449" max="8449" width="10.625" style="160" customWidth="1"/>
    <col min="8450" max="8467" width="6.5" style="160" customWidth="1"/>
    <col min="8468" max="8704" width="9" style="160"/>
    <col min="8705" max="8705" width="10.625" style="160" customWidth="1"/>
    <col min="8706" max="8723" width="6.5" style="160" customWidth="1"/>
    <col min="8724" max="8960" width="9" style="160"/>
    <col min="8961" max="8961" width="10.625" style="160" customWidth="1"/>
    <col min="8962" max="8979" width="6.5" style="160" customWidth="1"/>
    <col min="8980" max="9216" width="9" style="160"/>
    <col min="9217" max="9217" width="10.625" style="160" customWidth="1"/>
    <col min="9218" max="9235" width="6.5" style="160" customWidth="1"/>
    <col min="9236" max="9472" width="9" style="160"/>
    <col min="9473" max="9473" width="10.625" style="160" customWidth="1"/>
    <col min="9474" max="9491" width="6.5" style="160" customWidth="1"/>
    <col min="9492" max="9728" width="9" style="160"/>
    <col min="9729" max="9729" width="10.625" style="160" customWidth="1"/>
    <col min="9730" max="9747" width="6.5" style="160" customWidth="1"/>
    <col min="9748" max="9984" width="9" style="160"/>
    <col min="9985" max="9985" width="10.625" style="160" customWidth="1"/>
    <col min="9986" max="10003" width="6.5" style="160" customWidth="1"/>
    <col min="10004" max="10240" width="9" style="160"/>
    <col min="10241" max="10241" width="10.625" style="160" customWidth="1"/>
    <col min="10242" max="10259" width="6.5" style="160" customWidth="1"/>
    <col min="10260" max="10496" width="9" style="160"/>
    <col min="10497" max="10497" width="10.625" style="160" customWidth="1"/>
    <col min="10498" max="10515" width="6.5" style="160" customWidth="1"/>
    <col min="10516" max="10752" width="9" style="160"/>
    <col min="10753" max="10753" width="10.625" style="160" customWidth="1"/>
    <col min="10754" max="10771" width="6.5" style="160" customWidth="1"/>
    <col min="10772" max="11008" width="9" style="160"/>
    <col min="11009" max="11009" width="10.625" style="160" customWidth="1"/>
    <col min="11010" max="11027" width="6.5" style="160" customWidth="1"/>
    <col min="11028" max="11264" width="9" style="160"/>
    <col min="11265" max="11265" width="10.625" style="160" customWidth="1"/>
    <col min="11266" max="11283" width="6.5" style="160" customWidth="1"/>
    <col min="11284" max="11520" width="9" style="160"/>
    <col min="11521" max="11521" width="10.625" style="160" customWidth="1"/>
    <col min="11522" max="11539" width="6.5" style="160" customWidth="1"/>
    <col min="11540" max="11776" width="9" style="160"/>
    <col min="11777" max="11777" width="10.625" style="160" customWidth="1"/>
    <col min="11778" max="11795" width="6.5" style="160" customWidth="1"/>
    <col min="11796" max="12032" width="9" style="160"/>
    <col min="12033" max="12033" width="10.625" style="160" customWidth="1"/>
    <col min="12034" max="12051" width="6.5" style="160" customWidth="1"/>
    <col min="12052" max="12288" width="9" style="160"/>
    <col min="12289" max="12289" width="10.625" style="160" customWidth="1"/>
    <col min="12290" max="12307" width="6.5" style="160" customWidth="1"/>
    <col min="12308" max="12544" width="9" style="160"/>
    <col min="12545" max="12545" width="10.625" style="160" customWidth="1"/>
    <col min="12546" max="12563" width="6.5" style="160" customWidth="1"/>
    <col min="12564" max="12800" width="9" style="160"/>
    <col min="12801" max="12801" width="10.625" style="160" customWidth="1"/>
    <col min="12802" max="12819" width="6.5" style="160" customWidth="1"/>
    <col min="12820" max="13056" width="9" style="160"/>
    <col min="13057" max="13057" width="10.625" style="160" customWidth="1"/>
    <col min="13058" max="13075" width="6.5" style="160" customWidth="1"/>
    <col min="13076" max="13312" width="9" style="160"/>
    <col min="13313" max="13313" width="10.625" style="160" customWidth="1"/>
    <col min="13314" max="13331" width="6.5" style="160" customWidth="1"/>
    <col min="13332" max="13568" width="9" style="160"/>
    <col min="13569" max="13569" width="10.625" style="160" customWidth="1"/>
    <col min="13570" max="13587" width="6.5" style="160" customWidth="1"/>
    <col min="13588" max="13824" width="9" style="160"/>
    <col min="13825" max="13825" width="10.625" style="160" customWidth="1"/>
    <col min="13826" max="13843" width="6.5" style="160" customWidth="1"/>
    <col min="13844" max="14080" width="9" style="160"/>
    <col min="14081" max="14081" width="10.625" style="160" customWidth="1"/>
    <col min="14082" max="14099" width="6.5" style="160" customWidth="1"/>
    <col min="14100" max="14336" width="9" style="160"/>
    <col min="14337" max="14337" width="10.625" style="160" customWidth="1"/>
    <col min="14338" max="14355" width="6.5" style="160" customWidth="1"/>
    <col min="14356" max="14592" width="9" style="160"/>
    <col min="14593" max="14593" width="10.625" style="160" customWidth="1"/>
    <col min="14594" max="14611" width="6.5" style="160" customWidth="1"/>
    <col min="14612" max="14848" width="9" style="160"/>
    <col min="14849" max="14849" width="10.625" style="160" customWidth="1"/>
    <col min="14850" max="14867" width="6.5" style="160" customWidth="1"/>
    <col min="14868" max="15104" width="9" style="160"/>
    <col min="15105" max="15105" width="10.625" style="160" customWidth="1"/>
    <col min="15106" max="15123" width="6.5" style="160" customWidth="1"/>
    <col min="15124" max="15360" width="9" style="160"/>
    <col min="15361" max="15361" width="10.625" style="160" customWidth="1"/>
    <col min="15362" max="15379" width="6.5" style="160" customWidth="1"/>
    <col min="15380" max="15616" width="9" style="160"/>
    <col min="15617" max="15617" width="10.625" style="160" customWidth="1"/>
    <col min="15618" max="15635" width="6.5" style="160" customWidth="1"/>
    <col min="15636" max="15872" width="9" style="160"/>
    <col min="15873" max="15873" width="10.625" style="160" customWidth="1"/>
    <col min="15874" max="15891" width="6.5" style="160" customWidth="1"/>
    <col min="15892" max="16128" width="9" style="160"/>
    <col min="16129" max="16129" width="10.625" style="160" customWidth="1"/>
    <col min="16130" max="16147" width="6.5" style="160" customWidth="1"/>
    <col min="16148" max="16384" width="9" style="160"/>
  </cols>
  <sheetData>
    <row r="1" spans="1:20" ht="20.25" customHeight="1">
      <c r="A1" s="313" t="s">
        <v>204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4"/>
    </row>
    <row r="2" spans="1:20" ht="1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6"/>
    </row>
    <row r="3" spans="1:20" ht="20.25" customHeight="1">
      <c r="A3" s="340" t="s">
        <v>321</v>
      </c>
      <c r="B3" s="340"/>
    </row>
    <row r="4" spans="1:20" ht="20.25" customHeight="1">
      <c r="A4" s="341" t="s">
        <v>174</v>
      </c>
      <c r="B4" s="34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20" s="162" customFormat="1" ht="31.5" customHeight="1">
      <c r="A5" s="342" t="s">
        <v>198</v>
      </c>
      <c r="B5" s="344" t="s">
        <v>189</v>
      </c>
      <c r="C5" s="344" t="s">
        <v>161</v>
      </c>
      <c r="D5" s="346" t="s">
        <v>190</v>
      </c>
      <c r="E5" s="347"/>
      <c r="F5" s="347"/>
      <c r="G5" s="346" t="s">
        <v>191</v>
      </c>
      <c r="H5" s="347"/>
      <c r="I5" s="347"/>
      <c r="J5" s="344" t="s">
        <v>178</v>
      </c>
      <c r="K5" s="348"/>
      <c r="L5" s="347"/>
      <c r="M5" s="347" t="s">
        <v>192</v>
      </c>
      <c r="N5" s="347"/>
      <c r="O5" s="347" t="s">
        <v>201</v>
      </c>
      <c r="P5" s="347"/>
      <c r="Q5" s="344" t="s">
        <v>194</v>
      </c>
      <c r="R5" s="344" t="s">
        <v>195</v>
      </c>
      <c r="S5" s="350" t="s">
        <v>182</v>
      </c>
    </row>
    <row r="6" spans="1:20" s="162" customFormat="1" ht="32.25" customHeight="1">
      <c r="A6" s="343"/>
      <c r="B6" s="345"/>
      <c r="C6" s="345"/>
      <c r="D6" s="260"/>
      <c r="E6" s="261" t="s">
        <v>168</v>
      </c>
      <c r="F6" s="261" t="s">
        <v>169</v>
      </c>
      <c r="G6" s="260"/>
      <c r="H6" s="261" t="s">
        <v>168</v>
      </c>
      <c r="I6" s="261" t="s">
        <v>169</v>
      </c>
      <c r="J6" s="260"/>
      <c r="K6" s="261" t="s">
        <v>168</v>
      </c>
      <c r="L6" s="261" t="s">
        <v>169</v>
      </c>
      <c r="M6" s="262" t="s">
        <v>185</v>
      </c>
      <c r="N6" s="262" t="s">
        <v>186</v>
      </c>
      <c r="O6" s="262" t="s">
        <v>202</v>
      </c>
      <c r="P6" s="262" t="s">
        <v>193</v>
      </c>
      <c r="Q6" s="345"/>
      <c r="R6" s="349"/>
      <c r="S6" s="351"/>
    </row>
    <row r="7" spans="1:20" s="167" customFormat="1" ht="24" customHeight="1">
      <c r="A7" s="163" t="s">
        <v>20</v>
      </c>
      <c r="B7" s="164">
        <v>1</v>
      </c>
      <c r="C7" s="164">
        <v>34</v>
      </c>
      <c r="D7" s="164">
        <v>1260</v>
      </c>
      <c r="E7" s="164">
        <v>669</v>
      </c>
      <c r="F7" s="164">
        <v>591</v>
      </c>
      <c r="G7" s="164">
        <v>72</v>
      </c>
      <c r="H7" s="164">
        <v>47</v>
      </c>
      <c r="I7" s="164">
        <v>25</v>
      </c>
      <c r="J7" s="164">
        <v>6</v>
      </c>
      <c r="K7" s="164">
        <v>4</v>
      </c>
      <c r="L7" s="164">
        <v>2</v>
      </c>
      <c r="M7" s="164">
        <v>356</v>
      </c>
      <c r="N7" s="164">
        <v>324</v>
      </c>
      <c r="O7" s="164">
        <v>428</v>
      </c>
      <c r="P7" s="164">
        <v>428</v>
      </c>
      <c r="Q7" s="164">
        <v>20</v>
      </c>
      <c r="R7" s="164">
        <v>14</v>
      </c>
      <c r="S7" s="165">
        <v>45</v>
      </c>
      <c r="T7" s="166"/>
    </row>
    <row r="8" spans="1:20" s="167" customFormat="1" ht="24" customHeight="1">
      <c r="A8" s="163" t="s">
        <v>21</v>
      </c>
      <c r="B8" s="168">
        <v>1</v>
      </c>
      <c r="C8" s="168">
        <v>36</v>
      </c>
      <c r="D8" s="169">
        <f>SUM(E8:F8)</f>
        <v>1271</v>
      </c>
      <c r="E8" s="170">
        <v>656</v>
      </c>
      <c r="F8" s="168">
        <v>615</v>
      </c>
      <c r="G8" s="168">
        <v>76</v>
      </c>
      <c r="H8" s="164">
        <v>50</v>
      </c>
      <c r="I8" s="168">
        <v>26</v>
      </c>
      <c r="J8" s="168">
        <v>6</v>
      </c>
      <c r="K8" s="164">
        <v>4</v>
      </c>
      <c r="L8" s="168">
        <v>2</v>
      </c>
      <c r="M8" s="168">
        <v>384</v>
      </c>
      <c r="N8" s="168">
        <v>356</v>
      </c>
      <c r="O8" s="168">
        <v>410</v>
      </c>
      <c r="P8" s="168">
        <v>409</v>
      </c>
      <c r="Q8" s="171">
        <v>18</v>
      </c>
      <c r="R8" s="171">
        <v>12</v>
      </c>
      <c r="S8" s="172">
        <v>36</v>
      </c>
      <c r="T8" s="166"/>
    </row>
    <row r="9" spans="1:20" s="167" customFormat="1" ht="24" customHeight="1">
      <c r="A9" s="163" t="s">
        <v>22</v>
      </c>
      <c r="B9" s="168">
        <v>1</v>
      </c>
      <c r="C9" s="168">
        <v>36</v>
      </c>
      <c r="D9" s="169">
        <v>1235</v>
      </c>
      <c r="E9" s="170">
        <v>618</v>
      </c>
      <c r="F9" s="168">
        <v>617</v>
      </c>
      <c r="G9" s="168">
        <v>76</v>
      </c>
      <c r="H9" s="164">
        <v>51</v>
      </c>
      <c r="I9" s="168">
        <v>25</v>
      </c>
      <c r="J9" s="168">
        <v>6</v>
      </c>
      <c r="K9" s="164">
        <v>4</v>
      </c>
      <c r="L9" s="168">
        <v>2</v>
      </c>
      <c r="M9" s="168">
        <v>445</v>
      </c>
      <c r="N9" s="168">
        <v>386</v>
      </c>
      <c r="O9" s="168">
        <v>360</v>
      </c>
      <c r="P9" s="168">
        <v>360</v>
      </c>
      <c r="Q9" s="171">
        <v>18</v>
      </c>
      <c r="R9" s="171">
        <v>12</v>
      </c>
      <c r="S9" s="172">
        <v>43</v>
      </c>
      <c r="T9" s="166"/>
    </row>
    <row r="10" spans="1:20" s="167" customFormat="1" ht="24" customHeight="1">
      <c r="A10" s="173" t="s">
        <v>23</v>
      </c>
      <c r="B10" s="152">
        <v>1</v>
      </c>
      <c r="C10" s="152">
        <v>36</v>
      </c>
      <c r="D10" s="151">
        <f>SUM(E10:F10)</f>
        <v>1228</v>
      </c>
      <c r="E10" s="150">
        <v>600</v>
      </c>
      <c r="F10" s="152">
        <v>628</v>
      </c>
      <c r="G10" s="150">
        <f>SUM(H10:I10)</f>
        <v>76</v>
      </c>
      <c r="H10" s="152">
        <v>52</v>
      </c>
      <c r="I10" s="152">
        <v>24</v>
      </c>
      <c r="J10" s="150">
        <f>SUM(K10:L10)</f>
        <v>6</v>
      </c>
      <c r="K10" s="152">
        <v>4</v>
      </c>
      <c r="L10" s="152">
        <v>2</v>
      </c>
      <c r="M10" s="152">
        <v>410</v>
      </c>
      <c r="N10" s="152">
        <v>351</v>
      </c>
      <c r="O10" s="152">
        <v>350</v>
      </c>
      <c r="P10" s="152">
        <v>407</v>
      </c>
      <c r="Q10" s="174">
        <v>18</v>
      </c>
      <c r="R10" s="174">
        <v>12</v>
      </c>
      <c r="S10" s="175">
        <v>44</v>
      </c>
      <c r="T10" s="166"/>
    </row>
    <row r="11" spans="1:20" s="177" customFormat="1" ht="25.5" customHeight="1">
      <c r="A11" s="173" t="s">
        <v>24</v>
      </c>
      <c r="B11" s="152">
        <v>1</v>
      </c>
      <c r="C11" s="152">
        <v>36</v>
      </c>
      <c r="D11" s="151">
        <v>1185</v>
      </c>
      <c r="E11" s="150">
        <v>568</v>
      </c>
      <c r="F11" s="152">
        <v>617</v>
      </c>
      <c r="G11" s="150">
        <v>77</v>
      </c>
      <c r="H11" s="152">
        <v>55</v>
      </c>
      <c r="I11" s="152">
        <v>22</v>
      </c>
      <c r="J11" s="150">
        <v>6</v>
      </c>
      <c r="K11" s="152">
        <v>4</v>
      </c>
      <c r="L11" s="152">
        <v>2</v>
      </c>
      <c r="M11" s="152">
        <v>405</v>
      </c>
      <c r="N11" s="152">
        <v>356</v>
      </c>
      <c r="O11" s="152">
        <v>375</v>
      </c>
      <c r="P11" s="152">
        <v>374</v>
      </c>
      <c r="Q11" s="174">
        <v>18</v>
      </c>
      <c r="R11" s="174">
        <v>12</v>
      </c>
      <c r="S11" s="175">
        <v>43</v>
      </c>
      <c r="T11" s="176"/>
    </row>
    <row r="12" spans="1:20" s="177" customFormat="1" ht="25.5" customHeight="1">
      <c r="A12" s="173" t="s">
        <v>319</v>
      </c>
      <c r="B12" s="152">
        <v>1</v>
      </c>
      <c r="C12" s="152">
        <v>36</v>
      </c>
      <c r="D12" s="151">
        <v>1079</v>
      </c>
      <c r="E12" s="150">
        <v>500</v>
      </c>
      <c r="F12" s="152">
        <v>579</v>
      </c>
      <c r="G12" s="150">
        <v>76</v>
      </c>
      <c r="H12" s="152">
        <v>56</v>
      </c>
      <c r="I12" s="152">
        <v>20</v>
      </c>
      <c r="J12" s="150">
        <v>6</v>
      </c>
      <c r="K12" s="152">
        <v>4</v>
      </c>
      <c r="L12" s="152">
        <v>2</v>
      </c>
      <c r="M12" s="152">
        <v>408</v>
      </c>
      <c r="N12" s="152">
        <v>349</v>
      </c>
      <c r="O12" s="152">
        <v>255</v>
      </c>
      <c r="P12" s="152">
        <v>315</v>
      </c>
      <c r="Q12" s="174">
        <v>18</v>
      </c>
      <c r="R12" s="174">
        <v>12</v>
      </c>
      <c r="S12" s="175">
        <v>43</v>
      </c>
      <c r="T12" s="176"/>
    </row>
    <row r="13" spans="1:20" ht="45.75" customHeight="1">
      <c r="A13" s="339" t="s">
        <v>205</v>
      </c>
      <c r="B13" s="339"/>
      <c r="C13" s="339"/>
      <c r="D13" s="339"/>
      <c r="E13" s="339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</row>
  </sheetData>
  <mergeCells count="15">
    <mergeCell ref="A13:E13"/>
    <mergeCell ref="A1:S1"/>
    <mergeCell ref="A3:B3"/>
    <mergeCell ref="A4:B4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  <mergeCell ref="S5:S6"/>
  </mergeCells>
  <phoneticPr fontId="1" type="noConversion"/>
  <pageMargins left="0.75" right="0.33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selection activeCell="A9" sqref="A9"/>
    </sheetView>
  </sheetViews>
  <sheetFormatPr defaultRowHeight="13.5"/>
  <cols>
    <col min="1" max="1" width="9" style="180"/>
    <col min="2" max="2" width="7.625" style="180" customWidth="1"/>
    <col min="3" max="3" width="7.125" style="180" customWidth="1"/>
    <col min="4" max="6" width="8.875" style="180" customWidth="1"/>
    <col min="7" max="12" width="7.5" style="180" customWidth="1"/>
    <col min="13" max="14" width="9" style="180" customWidth="1"/>
    <col min="15" max="15" width="10.125" style="180" customWidth="1"/>
    <col min="16" max="16" width="8.25" style="180" customWidth="1"/>
    <col min="17" max="19" width="6.875" style="180" customWidth="1"/>
    <col min="20" max="257" width="9" style="180"/>
    <col min="258" max="258" width="7.625" style="180" customWidth="1"/>
    <col min="259" max="259" width="7.125" style="180" customWidth="1"/>
    <col min="260" max="262" width="8.875" style="180" customWidth="1"/>
    <col min="263" max="268" width="7.5" style="180" customWidth="1"/>
    <col min="269" max="270" width="9" style="180" customWidth="1"/>
    <col min="271" max="271" width="10.125" style="180" customWidth="1"/>
    <col min="272" max="272" width="8.25" style="180" customWidth="1"/>
    <col min="273" max="275" width="6.875" style="180" customWidth="1"/>
    <col min="276" max="513" width="9" style="180"/>
    <col min="514" max="514" width="7.625" style="180" customWidth="1"/>
    <col min="515" max="515" width="7.125" style="180" customWidth="1"/>
    <col min="516" max="518" width="8.875" style="180" customWidth="1"/>
    <col min="519" max="524" width="7.5" style="180" customWidth="1"/>
    <col min="525" max="526" width="9" style="180" customWidth="1"/>
    <col min="527" max="527" width="10.125" style="180" customWidth="1"/>
    <col min="528" max="528" width="8.25" style="180" customWidth="1"/>
    <col min="529" max="531" width="6.875" style="180" customWidth="1"/>
    <col min="532" max="769" width="9" style="180"/>
    <col min="770" max="770" width="7.625" style="180" customWidth="1"/>
    <col min="771" max="771" width="7.125" style="180" customWidth="1"/>
    <col min="772" max="774" width="8.875" style="180" customWidth="1"/>
    <col min="775" max="780" width="7.5" style="180" customWidth="1"/>
    <col min="781" max="782" width="9" style="180" customWidth="1"/>
    <col min="783" max="783" width="10.125" style="180" customWidth="1"/>
    <col min="784" max="784" width="8.25" style="180" customWidth="1"/>
    <col min="785" max="787" width="6.875" style="180" customWidth="1"/>
    <col min="788" max="1025" width="9" style="180"/>
    <col min="1026" max="1026" width="7.625" style="180" customWidth="1"/>
    <col min="1027" max="1027" width="7.125" style="180" customWidth="1"/>
    <col min="1028" max="1030" width="8.875" style="180" customWidth="1"/>
    <col min="1031" max="1036" width="7.5" style="180" customWidth="1"/>
    <col min="1037" max="1038" width="9" style="180" customWidth="1"/>
    <col min="1039" max="1039" width="10.125" style="180" customWidth="1"/>
    <col min="1040" max="1040" width="8.25" style="180" customWidth="1"/>
    <col min="1041" max="1043" width="6.875" style="180" customWidth="1"/>
    <col min="1044" max="1281" width="9" style="180"/>
    <col min="1282" max="1282" width="7.625" style="180" customWidth="1"/>
    <col min="1283" max="1283" width="7.125" style="180" customWidth="1"/>
    <col min="1284" max="1286" width="8.875" style="180" customWidth="1"/>
    <col min="1287" max="1292" width="7.5" style="180" customWidth="1"/>
    <col min="1293" max="1294" width="9" style="180" customWidth="1"/>
    <col min="1295" max="1295" width="10.125" style="180" customWidth="1"/>
    <col min="1296" max="1296" width="8.25" style="180" customWidth="1"/>
    <col min="1297" max="1299" width="6.875" style="180" customWidth="1"/>
    <col min="1300" max="1537" width="9" style="180"/>
    <col min="1538" max="1538" width="7.625" style="180" customWidth="1"/>
    <col min="1539" max="1539" width="7.125" style="180" customWidth="1"/>
    <col min="1540" max="1542" width="8.875" style="180" customWidth="1"/>
    <col min="1543" max="1548" width="7.5" style="180" customWidth="1"/>
    <col min="1549" max="1550" width="9" style="180" customWidth="1"/>
    <col min="1551" max="1551" width="10.125" style="180" customWidth="1"/>
    <col min="1552" max="1552" width="8.25" style="180" customWidth="1"/>
    <col min="1553" max="1555" width="6.875" style="180" customWidth="1"/>
    <col min="1556" max="1793" width="9" style="180"/>
    <col min="1794" max="1794" width="7.625" style="180" customWidth="1"/>
    <col min="1795" max="1795" width="7.125" style="180" customWidth="1"/>
    <col min="1796" max="1798" width="8.875" style="180" customWidth="1"/>
    <col min="1799" max="1804" width="7.5" style="180" customWidth="1"/>
    <col min="1805" max="1806" width="9" style="180" customWidth="1"/>
    <col min="1807" max="1807" width="10.125" style="180" customWidth="1"/>
    <col min="1808" max="1808" width="8.25" style="180" customWidth="1"/>
    <col min="1809" max="1811" width="6.875" style="180" customWidth="1"/>
    <col min="1812" max="2049" width="9" style="180"/>
    <col min="2050" max="2050" width="7.625" style="180" customWidth="1"/>
    <col min="2051" max="2051" width="7.125" style="180" customWidth="1"/>
    <col min="2052" max="2054" width="8.875" style="180" customWidth="1"/>
    <col min="2055" max="2060" width="7.5" style="180" customWidth="1"/>
    <col min="2061" max="2062" width="9" style="180" customWidth="1"/>
    <col min="2063" max="2063" width="10.125" style="180" customWidth="1"/>
    <col min="2064" max="2064" width="8.25" style="180" customWidth="1"/>
    <col min="2065" max="2067" width="6.875" style="180" customWidth="1"/>
    <col min="2068" max="2305" width="9" style="180"/>
    <col min="2306" max="2306" width="7.625" style="180" customWidth="1"/>
    <col min="2307" max="2307" width="7.125" style="180" customWidth="1"/>
    <col min="2308" max="2310" width="8.875" style="180" customWidth="1"/>
    <col min="2311" max="2316" width="7.5" style="180" customWidth="1"/>
    <col min="2317" max="2318" width="9" style="180" customWidth="1"/>
    <col min="2319" max="2319" width="10.125" style="180" customWidth="1"/>
    <col min="2320" max="2320" width="8.25" style="180" customWidth="1"/>
    <col min="2321" max="2323" width="6.875" style="180" customWidth="1"/>
    <col min="2324" max="2561" width="9" style="180"/>
    <col min="2562" max="2562" width="7.625" style="180" customWidth="1"/>
    <col min="2563" max="2563" width="7.125" style="180" customWidth="1"/>
    <col min="2564" max="2566" width="8.875" style="180" customWidth="1"/>
    <col min="2567" max="2572" width="7.5" style="180" customWidth="1"/>
    <col min="2573" max="2574" width="9" style="180" customWidth="1"/>
    <col min="2575" max="2575" width="10.125" style="180" customWidth="1"/>
    <col min="2576" max="2576" width="8.25" style="180" customWidth="1"/>
    <col min="2577" max="2579" width="6.875" style="180" customWidth="1"/>
    <col min="2580" max="2817" width="9" style="180"/>
    <col min="2818" max="2818" width="7.625" style="180" customWidth="1"/>
    <col min="2819" max="2819" width="7.125" style="180" customWidth="1"/>
    <col min="2820" max="2822" width="8.875" style="180" customWidth="1"/>
    <col min="2823" max="2828" width="7.5" style="180" customWidth="1"/>
    <col min="2829" max="2830" width="9" style="180" customWidth="1"/>
    <col min="2831" max="2831" width="10.125" style="180" customWidth="1"/>
    <col min="2832" max="2832" width="8.25" style="180" customWidth="1"/>
    <col min="2833" max="2835" width="6.875" style="180" customWidth="1"/>
    <col min="2836" max="3073" width="9" style="180"/>
    <col min="3074" max="3074" width="7.625" style="180" customWidth="1"/>
    <col min="3075" max="3075" width="7.125" style="180" customWidth="1"/>
    <col min="3076" max="3078" width="8.875" style="180" customWidth="1"/>
    <col min="3079" max="3084" width="7.5" style="180" customWidth="1"/>
    <col min="3085" max="3086" width="9" style="180" customWidth="1"/>
    <col min="3087" max="3087" width="10.125" style="180" customWidth="1"/>
    <col min="3088" max="3088" width="8.25" style="180" customWidth="1"/>
    <col min="3089" max="3091" width="6.875" style="180" customWidth="1"/>
    <col min="3092" max="3329" width="9" style="180"/>
    <col min="3330" max="3330" width="7.625" style="180" customWidth="1"/>
    <col min="3331" max="3331" width="7.125" style="180" customWidth="1"/>
    <col min="3332" max="3334" width="8.875" style="180" customWidth="1"/>
    <col min="3335" max="3340" width="7.5" style="180" customWidth="1"/>
    <col min="3341" max="3342" width="9" style="180" customWidth="1"/>
    <col min="3343" max="3343" width="10.125" style="180" customWidth="1"/>
    <col min="3344" max="3344" width="8.25" style="180" customWidth="1"/>
    <col min="3345" max="3347" width="6.875" style="180" customWidth="1"/>
    <col min="3348" max="3585" width="9" style="180"/>
    <col min="3586" max="3586" width="7.625" style="180" customWidth="1"/>
    <col min="3587" max="3587" width="7.125" style="180" customWidth="1"/>
    <col min="3588" max="3590" width="8.875" style="180" customWidth="1"/>
    <col min="3591" max="3596" width="7.5" style="180" customWidth="1"/>
    <col min="3597" max="3598" width="9" style="180" customWidth="1"/>
    <col min="3599" max="3599" width="10.125" style="180" customWidth="1"/>
    <col min="3600" max="3600" width="8.25" style="180" customWidth="1"/>
    <col min="3601" max="3603" width="6.875" style="180" customWidth="1"/>
    <col min="3604" max="3841" width="9" style="180"/>
    <col min="3842" max="3842" width="7.625" style="180" customWidth="1"/>
    <col min="3843" max="3843" width="7.125" style="180" customWidth="1"/>
    <col min="3844" max="3846" width="8.875" style="180" customWidth="1"/>
    <col min="3847" max="3852" width="7.5" style="180" customWidth="1"/>
    <col min="3853" max="3854" width="9" style="180" customWidth="1"/>
    <col min="3855" max="3855" width="10.125" style="180" customWidth="1"/>
    <col min="3856" max="3856" width="8.25" style="180" customWidth="1"/>
    <col min="3857" max="3859" width="6.875" style="180" customWidth="1"/>
    <col min="3860" max="4097" width="9" style="180"/>
    <col min="4098" max="4098" width="7.625" style="180" customWidth="1"/>
    <col min="4099" max="4099" width="7.125" style="180" customWidth="1"/>
    <col min="4100" max="4102" width="8.875" style="180" customWidth="1"/>
    <col min="4103" max="4108" width="7.5" style="180" customWidth="1"/>
    <col min="4109" max="4110" width="9" style="180" customWidth="1"/>
    <col min="4111" max="4111" width="10.125" style="180" customWidth="1"/>
    <col min="4112" max="4112" width="8.25" style="180" customWidth="1"/>
    <col min="4113" max="4115" width="6.875" style="180" customWidth="1"/>
    <col min="4116" max="4353" width="9" style="180"/>
    <col min="4354" max="4354" width="7.625" style="180" customWidth="1"/>
    <col min="4355" max="4355" width="7.125" style="180" customWidth="1"/>
    <col min="4356" max="4358" width="8.875" style="180" customWidth="1"/>
    <col min="4359" max="4364" width="7.5" style="180" customWidth="1"/>
    <col min="4365" max="4366" width="9" style="180" customWidth="1"/>
    <col min="4367" max="4367" width="10.125" style="180" customWidth="1"/>
    <col min="4368" max="4368" width="8.25" style="180" customWidth="1"/>
    <col min="4369" max="4371" width="6.875" style="180" customWidth="1"/>
    <col min="4372" max="4609" width="9" style="180"/>
    <col min="4610" max="4610" width="7.625" style="180" customWidth="1"/>
    <col min="4611" max="4611" width="7.125" style="180" customWidth="1"/>
    <col min="4612" max="4614" width="8.875" style="180" customWidth="1"/>
    <col min="4615" max="4620" width="7.5" style="180" customWidth="1"/>
    <col min="4621" max="4622" width="9" style="180" customWidth="1"/>
    <col min="4623" max="4623" width="10.125" style="180" customWidth="1"/>
    <col min="4624" max="4624" width="8.25" style="180" customWidth="1"/>
    <col min="4625" max="4627" width="6.875" style="180" customWidth="1"/>
    <col min="4628" max="4865" width="9" style="180"/>
    <col min="4866" max="4866" width="7.625" style="180" customWidth="1"/>
    <col min="4867" max="4867" width="7.125" style="180" customWidth="1"/>
    <col min="4868" max="4870" width="8.875" style="180" customWidth="1"/>
    <col min="4871" max="4876" width="7.5" style="180" customWidth="1"/>
    <col min="4877" max="4878" width="9" style="180" customWidth="1"/>
    <col min="4879" max="4879" width="10.125" style="180" customWidth="1"/>
    <col min="4880" max="4880" width="8.25" style="180" customWidth="1"/>
    <col min="4881" max="4883" width="6.875" style="180" customWidth="1"/>
    <col min="4884" max="5121" width="9" style="180"/>
    <col min="5122" max="5122" width="7.625" style="180" customWidth="1"/>
    <col min="5123" max="5123" width="7.125" style="180" customWidth="1"/>
    <col min="5124" max="5126" width="8.875" style="180" customWidth="1"/>
    <col min="5127" max="5132" width="7.5" style="180" customWidth="1"/>
    <col min="5133" max="5134" width="9" style="180" customWidth="1"/>
    <col min="5135" max="5135" width="10.125" style="180" customWidth="1"/>
    <col min="5136" max="5136" width="8.25" style="180" customWidth="1"/>
    <col min="5137" max="5139" width="6.875" style="180" customWidth="1"/>
    <col min="5140" max="5377" width="9" style="180"/>
    <col min="5378" max="5378" width="7.625" style="180" customWidth="1"/>
    <col min="5379" max="5379" width="7.125" style="180" customWidth="1"/>
    <col min="5380" max="5382" width="8.875" style="180" customWidth="1"/>
    <col min="5383" max="5388" width="7.5" style="180" customWidth="1"/>
    <col min="5389" max="5390" width="9" style="180" customWidth="1"/>
    <col min="5391" max="5391" width="10.125" style="180" customWidth="1"/>
    <col min="5392" max="5392" width="8.25" style="180" customWidth="1"/>
    <col min="5393" max="5395" width="6.875" style="180" customWidth="1"/>
    <col min="5396" max="5633" width="9" style="180"/>
    <col min="5634" max="5634" width="7.625" style="180" customWidth="1"/>
    <col min="5635" max="5635" width="7.125" style="180" customWidth="1"/>
    <col min="5636" max="5638" width="8.875" style="180" customWidth="1"/>
    <col min="5639" max="5644" width="7.5" style="180" customWidth="1"/>
    <col min="5645" max="5646" width="9" style="180" customWidth="1"/>
    <col min="5647" max="5647" width="10.125" style="180" customWidth="1"/>
    <col min="5648" max="5648" width="8.25" style="180" customWidth="1"/>
    <col min="5649" max="5651" width="6.875" style="180" customWidth="1"/>
    <col min="5652" max="5889" width="9" style="180"/>
    <col min="5890" max="5890" width="7.625" style="180" customWidth="1"/>
    <col min="5891" max="5891" width="7.125" style="180" customWidth="1"/>
    <col min="5892" max="5894" width="8.875" style="180" customWidth="1"/>
    <col min="5895" max="5900" width="7.5" style="180" customWidth="1"/>
    <col min="5901" max="5902" width="9" style="180" customWidth="1"/>
    <col min="5903" max="5903" width="10.125" style="180" customWidth="1"/>
    <col min="5904" max="5904" width="8.25" style="180" customWidth="1"/>
    <col min="5905" max="5907" width="6.875" style="180" customWidth="1"/>
    <col min="5908" max="6145" width="9" style="180"/>
    <col min="6146" max="6146" width="7.625" style="180" customWidth="1"/>
    <col min="6147" max="6147" width="7.125" style="180" customWidth="1"/>
    <col min="6148" max="6150" width="8.875" style="180" customWidth="1"/>
    <col min="6151" max="6156" width="7.5" style="180" customWidth="1"/>
    <col min="6157" max="6158" width="9" style="180" customWidth="1"/>
    <col min="6159" max="6159" width="10.125" style="180" customWidth="1"/>
    <col min="6160" max="6160" width="8.25" style="180" customWidth="1"/>
    <col min="6161" max="6163" width="6.875" style="180" customWidth="1"/>
    <col min="6164" max="6401" width="9" style="180"/>
    <col min="6402" max="6402" width="7.625" style="180" customWidth="1"/>
    <col min="6403" max="6403" width="7.125" style="180" customWidth="1"/>
    <col min="6404" max="6406" width="8.875" style="180" customWidth="1"/>
    <col min="6407" max="6412" width="7.5" style="180" customWidth="1"/>
    <col min="6413" max="6414" width="9" style="180" customWidth="1"/>
    <col min="6415" max="6415" width="10.125" style="180" customWidth="1"/>
    <col min="6416" max="6416" width="8.25" style="180" customWidth="1"/>
    <col min="6417" max="6419" width="6.875" style="180" customWidth="1"/>
    <col min="6420" max="6657" width="9" style="180"/>
    <col min="6658" max="6658" width="7.625" style="180" customWidth="1"/>
    <col min="6659" max="6659" width="7.125" style="180" customWidth="1"/>
    <col min="6660" max="6662" width="8.875" style="180" customWidth="1"/>
    <col min="6663" max="6668" width="7.5" style="180" customWidth="1"/>
    <col min="6669" max="6670" width="9" style="180" customWidth="1"/>
    <col min="6671" max="6671" width="10.125" style="180" customWidth="1"/>
    <col min="6672" max="6672" width="8.25" style="180" customWidth="1"/>
    <col min="6673" max="6675" width="6.875" style="180" customWidth="1"/>
    <col min="6676" max="6913" width="9" style="180"/>
    <col min="6914" max="6914" width="7.625" style="180" customWidth="1"/>
    <col min="6915" max="6915" width="7.125" style="180" customWidth="1"/>
    <col min="6916" max="6918" width="8.875" style="180" customWidth="1"/>
    <col min="6919" max="6924" width="7.5" style="180" customWidth="1"/>
    <col min="6925" max="6926" width="9" style="180" customWidth="1"/>
    <col min="6927" max="6927" width="10.125" style="180" customWidth="1"/>
    <col min="6928" max="6928" width="8.25" style="180" customWidth="1"/>
    <col min="6929" max="6931" width="6.875" style="180" customWidth="1"/>
    <col min="6932" max="7169" width="9" style="180"/>
    <col min="7170" max="7170" width="7.625" style="180" customWidth="1"/>
    <col min="7171" max="7171" width="7.125" style="180" customWidth="1"/>
    <col min="7172" max="7174" width="8.875" style="180" customWidth="1"/>
    <col min="7175" max="7180" width="7.5" style="180" customWidth="1"/>
    <col min="7181" max="7182" width="9" style="180" customWidth="1"/>
    <col min="7183" max="7183" width="10.125" style="180" customWidth="1"/>
    <col min="7184" max="7184" width="8.25" style="180" customWidth="1"/>
    <col min="7185" max="7187" width="6.875" style="180" customWidth="1"/>
    <col min="7188" max="7425" width="9" style="180"/>
    <col min="7426" max="7426" width="7.625" style="180" customWidth="1"/>
    <col min="7427" max="7427" width="7.125" style="180" customWidth="1"/>
    <col min="7428" max="7430" width="8.875" style="180" customWidth="1"/>
    <col min="7431" max="7436" width="7.5" style="180" customWidth="1"/>
    <col min="7437" max="7438" width="9" style="180" customWidth="1"/>
    <col min="7439" max="7439" width="10.125" style="180" customWidth="1"/>
    <col min="7440" max="7440" width="8.25" style="180" customWidth="1"/>
    <col min="7441" max="7443" width="6.875" style="180" customWidth="1"/>
    <col min="7444" max="7681" width="9" style="180"/>
    <col min="7682" max="7682" width="7.625" style="180" customWidth="1"/>
    <col min="7683" max="7683" width="7.125" style="180" customWidth="1"/>
    <col min="7684" max="7686" width="8.875" style="180" customWidth="1"/>
    <col min="7687" max="7692" width="7.5" style="180" customWidth="1"/>
    <col min="7693" max="7694" width="9" style="180" customWidth="1"/>
    <col min="7695" max="7695" width="10.125" style="180" customWidth="1"/>
    <col min="7696" max="7696" width="8.25" style="180" customWidth="1"/>
    <col min="7697" max="7699" width="6.875" style="180" customWidth="1"/>
    <col min="7700" max="7937" width="9" style="180"/>
    <col min="7938" max="7938" width="7.625" style="180" customWidth="1"/>
    <col min="7939" max="7939" width="7.125" style="180" customWidth="1"/>
    <col min="7940" max="7942" width="8.875" style="180" customWidth="1"/>
    <col min="7943" max="7948" width="7.5" style="180" customWidth="1"/>
    <col min="7949" max="7950" width="9" style="180" customWidth="1"/>
    <col min="7951" max="7951" width="10.125" style="180" customWidth="1"/>
    <col min="7952" max="7952" width="8.25" style="180" customWidth="1"/>
    <col min="7953" max="7955" width="6.875" style="180" customWidth="1"/>
    <col min="7956" max="8193" width="9" style="180"/>
    <col min="8194" max="8194" width="7.625" style="180" customWidth="1"/>
    <col min="8195" max="8195" width="7.125" style="180" customWidth="1"/>
    <col min="8196" max="8198" width="8.875" style="180" customWidth="1"/>
    <col min="8199" max="8204" width="7.5" style="180" customWidth="1"/>
    <col min="8205" max="8206" width="9" style="180" customWidth="1"/>
    <col min="8207" max="8207" width="10.125" style="180" customWidth="1"/>
    <col min="8208" max="8208" width="8.25" style="180" customWidth="1"/>
    <col min="8209" max="8211" width="6.875" style="180" customWidth="1"/>
    <col min="8212" max="8449" width="9" style="180"/>
    <col min="8450" max="8450" width="7.625" style="180" customWidth="1"/>
    <col min="8451" max="8451" width="7.125" style="180" customWidth="1"/>
    <col min="8452" max="8454" width="8.875" style="180" customWidth="1"/>
    <col min="8455" max="8460" width="7.5" style="180" customWidth="1"/>
    <col min="8461" max="8462" width="9" style="180" customWidth="1"/>
    <col min="8463" max="8463" width="10.125" style="180" customWidth="1"/>
    <col min="8464" max="8464" width="8.25" style="180" customWidth="1"/>
    <col min="8465" max="8467" width="6.875" style="180" customWidth="1"/>
    <col min="8468" max="8705" width="9" style="180"/>
    <col min="8706" max="8706" width="7.625" style="180" customWidth="1"/>
    <col min="8707" max="8707" width="7.125" style="180" customWidth="1"/>
    <col min="8708" max="8710" width="8.875" style="180" customWidth="1"/>
    <col min="8711" max="8716" width="7.5" style="180" customWidth="1"/>
    <col min="8717" max="8718" width="9" style="180" customWidth="1"/>
    <col min="8719" max="8719" width="10.125" style="180" customWidth="1"/>
    <col min="8720" max="8720" width="8.25" style="180" customWidth="1"/>
    <col min="8721" max="8723" width="6.875" style="180" customWidth="1"/>
    <col min="8724" max="8961" width="9" style="180"/>
    <col min="8962" max="8962" width="7.625" style="180" customWidth="1"/>
    <col min="8963" max="8963" width="7.125" style="180" customWidth="1"/>
    <col min="8964" max="8966" width="8.875" style="180" customWidth="1"/>
    <col min="8967" max="8972" width="7.5" style="180" customWidth="1"/>
    <col min="8973" max="8974" width="9" style="180" customWidth="1"/>
    <col min="8975" max="8975" width="10.125" style="180" customWidth="1"/>
    <col min="8976" max="8976" width="8.25" style="180" customWidth="1"/>
    <col min="8977" max="8979" width="6.875" style="180" customWidth="1"/>
    <col min="8980" max="9217" width="9" style="180"/>
    <col min="9218" max="9218" width="7.625" style="180" customWidth="1"/>
    <col min="9219" max="9219" width="7.125" style="180" customWidth="1"/>
    <col min="9220" max="9222" width="8.875" style="180" customWidth="1"/>
    <col min="9223" max="9228" width="7.5" style="180" customWidth="1"/>
    <col min="9229" max="9230" width="9" style="180" customWidth="1"/>
    <col min="9231" max="9231" width="10.125" style="180" customWidth="1"/>
    <col min="9232" max="9232" width="8.25" style="180" customWidth="1"/>
    <col min="9233" max="9235" width="6.875" style="180" customWidth="1"/>
    <col min="9236" max="9473" width="9" style="180"/>
    <col min="9474" max="9474" width="7.625" style="180" customWidth="1"/>
    <col min="9475" max="9475" width="7.125" style="180" customWidth="1"/>
    <col min="9476" max="9478" width="8.875" style="180" customWidth="1"/>
    <col min="9479" max="9484" width="7.5" style="180" customWidth="1"/>
    <col min="9485" max="9486" width="9" style="180" customWidth="1"/>
    <col min="9487" max="9487" width="10.125" style="180" customWidth="1"/>
    <col min="9488" max="9488" width="8.25" style="180" customWidth="1"/>
    <col min="9489" max="9491" width="6.875" style="180" customWidth="1"/>
    <col min="9492" max="9729" width="9" style="180"/>
    <col min="9730" max="9730" width="7.625" style="180" customWidth="1"/>
    <col min="9731" max="9731" width="7.125" style="180" customWidth="1"/>
    <col min="9732" max="9734" width="8.875" style="180" customWidth="1"/>
    <col min="9735" max="9740" width="7.5" style="180" customWidth="1"/>
    <col min="9741" max="9742" width="9" style="180" customWidth="1"/>
    <col min="9743" max="9743" width="10.125" style="180" customWidth="1"/>
    <col min="9744" max="9744" width="8.25" style="180" customWidth="1"/>
    <col min="9745" max="9747" width="6.875" style="180" customWidth="1"/>
    <col min="9748" max="9985" width="9" style="180"/>
    <col min="9986" max="9986" width="7.625" style="180" customWidth="1"/>
    <col min="9987" max="9987" width="7.125" style="180" customWidth="1"/>
    <col min="9988" max="9990" width="8.875" style="180" customWidth="1"/>
    <col min="9991" max="9996" width="7.5" style="180" customWidth="1"/>
    <col min="9997" max="9998" width="9" style="180" customWidth="1"/>
    <col min="9999" max="9999" width="10.125" style="180" customWidth="1"/>
    <col min="10000" max="10000" width="8.25" style="180" customWidth="1"/>
    <col min="10001" max="10003" width="6.875" style="180" customWidth="1"/>
    <col min="10004" max="10241" width="9" style="180"/>
    <col min="10242" max="10242" width="7.625" style="180" customWidth="1"/>
    <col min="10243" max="10243" width="7.125" style="180" customWidth="1"/>
    <col min="10244" max="10246" width="8.875" style="180" customWidth="1"/>
    <col min="10247" max="10252" width="7.5" style="180" customWidth="1"/>
    <col min="10253" max="10254" width="9" style="180" customWidth="1"/>
    <col min="10255" max="10255" width="10.125" style="180" customWidth="1"/>
    <col min="10256" max="10256" width="8.25" style="180" customWidth="1"/>
    <col min="10257" max="10259" width="6.875" style="180" customWidth="1"/>
    <col min="10260" max="10497" width="9" style="180"/>
    <col min="10498" max="10498" width="7.625" style="180" customWidth="1"/>
    <col min="10499" max="10499" width="7.125" style="180" customWidth="1"/>
    <col min="10500" max="10502" width="8.875" style="180" customWidth="1"/>
    <col min="10503" max="10508" width="7.5" style="180" customWidth="1"/>
    <col min="10509" max="10510" width="9" style="180" customWidth="1"/>
    <col min="10511" max="10511" width="10.125" style="180" customWidth="1"/>
    <col min="10512" max="10512" width="8.25" style="180" customWidth="1"/>
    <col min="10513" max="10515" width="6.875" style="180" customWidth="1"/>
    <col min="10516" max="10753" width="9" style="180"/>
    <col min="10754" max="10754" width="7.625" style="180" customWidth="1"/>
    <col min="10755" max="10755" width="7.125" style="180" customWidth="1"/>
    <col min="10756" max="10758" width="8.875" style="180" customWidth="1"/>
    <col min="10759" max="10764" width="7.5" style="180" customWidth="1"/>
    <col min="10765" max="10766" width="9" style="180" customWidth="1"/>
    <col min="10767" max="10767" width="10.125" style="180" customWidth="1"/>
    <col min="10768" max="10768" width="8.25" style="180" customWidth="1"/>
    <col min="10769" max="10771" width="6.875" style="180" customWidth="1"/>
    <col min="10772" max="11009" width="9" style="180"/>
    <col min="11010" max="11010" width="7.625" style="180" customWidth="1"/>
    <col min="11011" max="11011" width="7.125" style="180" customWidth="1"/>
    <col min="11012" max="11014" width="8.875" style="180" customWidth="1"/>
    <col min="11015" max="11020" width="7.5" style="180" customWidth="1"/>
    <col min="11021" max="11022" width="9" style="180" customWidth="1"/>
    <col min="11023" max="11023" width="10.125" style="180" customWidth="1"/>
    <col min="11024" max="11024" width="8.25" style="180" customWidth="1"/>
    <col min="11025" max="11027" width="6.875" style="180" customWidth="1"/>
    <col min="11028" max="11265" width="9" style="180"/>
    <col min="11266" max="11266" width="7.625" style="180" customWidth="1"/>
    <col min="11267" max="11267" width="7.125" style="180" customWidth="1"/>
    <col min="11268" max="11270" width="8.875" style="180" customWidth="1"/>
    <col min="11271" max="11276" width="7.5" style="180" customWidth="1"/>
    <col min="11277" max="11278" width="9" style="180" customWidth="1"/>
    <col min="11279" max="11279" width="10.125" style="180" customWidth="1"/>
    <col min="11280" max="11280" width="8.25" style="180" customWidth="1"/>
    <col min="11281" max="11283" width="6.875" style="180" customWidth="1"/>
    <col min="11284" max="11521" width="9" style="180"/>
    <col min="11522" max="11522" width="7.625" style="180" customWidth="1"/>
    <col min="11523" max="11523" width="7.125" style="180" customWidth="1"/>
    <col min="11524" max="11526" width="8.875" style="180" customWidth="1"/>
    <col min="11527" max="11532" width="7.5" style="180" customWidth="1"/>
    <col min="11533" max="11534" width="9" style="180" customWidth="1"/>
    <col min="11535" max="11535" width="10.125" style="180" customWidth="1"/>
    <col min="11536" max="11536" width="8.25" style="180" customWidth="1"/>
    <col min="11537" max="11539" width="6.875" style="180" customWidth="1"/>
    <col min="11540" max="11777" width="9" style="180"/>
    <col min="11778" max="11778" width="7.625" style="180" customWidth="1"/>
    <col min="11779" max="11779" width="7.125" style="180" customWidth="1"/>
    <col min="11780" max="11782" width="8.875" style="180" customWidth="1"/>
    <col min="11783" max="11788" width="7.5" style="180" customWidth="1"/>
    <col min="11789" max="11790" width="9" style="180" customWidth="1"/>
    <col min="11791" max="11791" width="10.125" style="180" customWidth="1"/>
    <col min="11792" max="11792" width="8.25" style="180" customWidth="1"/>
    <col min="11793" max="11795" width="6.875" style="180" customWidth="1"/>
    <col min="11796" max="12033" width="9" style="180"/>
    <col min="12034" max="12034" width="7.625" style="180" customWidth="1"/>
    <col min="12035" max="12035" width="7.125" style="180" customWidth="1"/>
    <col min="12036" max="12038" width="8.875" style="180" customWidth="1"/>
    <col min="12039" max="12044" width="7.5" style="180" customWidth="1"/>
    <col min="12045" max="12046" width="9" style="180" customWidth="1"/>
    <col min="12047" max="12047" width="10.125" style="180" customWidth="1"/>
    <col min="12048" max="12048" width="8.25" style="180" customWidth="1"/>
    <col min="12049" max="12051" width="6.875" style="180" customWidth="1"/>
    <col min="12052" max="12289" width="9" style="180"/>
    <col min="12290" max="12290" width="7.625" style="180" customWidth="1"/>
    <col min="12291" max="12291" width="7.125" style="180" customWidth="1"/>
    <col min="12292" max="12294" width="8.875" style="180" customWidth="1"/>
    <col min="12295" max="12300" width="7.5" style="180" customWidth="1"/>
    <col min="12301" max="12302" width="9" style="180" customWidth="1"/>
    <col min="12303" max="12303" width="10.125" style="180" customWidth="1"/>
    <col min="12304" max="12304" width="8.25" style="180" customWidth="1"/>
    <col min="12305" max="12307" width="6.875" style="180" customWidth="1"/>
    <col min="12308" max="12545" width="9" style="180"/>
    <col min="12546" max="12546" width="7.625" style="180" customWidth="1"/>
    <col min="12547" max="12547" width="7.125" style="180" customWidth="1"/>
    <col min="12548" max="12550" width="8.875" style="180" customWidth="1"/>
    <col min="12551" max="12556" width="7.5" style="180" customWidth="1"/>
    <col min="12557" max="12558" width="9" style="180" customWidth="1"/>
    <col min="12559" max="12559" width="10.125" style="180" customWidth="1"/>
    <col min="12560" max="12560" width="8.25" style="180" customWidth="1"/>
    <col min="12561" max="12563" width="6.875" style="180" customWidth="1"/>
    <col min="12564" max="12801" width="9" style="180"/>
    <col min="12802" max="12802" width="7.625" style="180" customWidth="1"/>
    <col min="12803" max="12803" width="7.125" style="180" customWidth="1"/>
    <col min="12804" max="12806" width="8.875" style="180" customWidth="1"/>
    <col min="12807" max="12812" width="7.5" style="180" customWidth="1"/>
    <col min="12813" max="12814" width="9" style="180" customWidth="1"/>
    <col min="12815" max="12815" width="10.125" style="180" customWidth="1"/>
    <col min="12816" max="12816" width="8.25" style="180" customWidth="1"/>
    <col min="12817" max="12819" width="6.875" style="180" customWidth="1"/>
    <col min="12820" max="13057" width="9" style="180"/>
    <col min="13058" max="13058" width="7.625" style="180" customWidth="1"/>
    <col min="13059" max="13059" width="7.125" style="180" customWidth="1"/>
    <col min="13060" max="13062" width="8.875" style="180" customWidth="1"/>
    <col min="13063" max="13068" width="7.5" style="180" customWidth="1"/>
    <col min="13069" max="13070" width="9" style="180" customWidth="1"/>
    <col min="13071" max="13071" width="10.125" style="180" customWidth="1"/>
    <col min="13072" max="13072" width="8.25" style="180" customWidth="1"/>
    <col min="13073" max="13075" width="6.875" style="180" customWidth="1"/>
    <col min="13076" max="13313" width="9" style="180"/>
    <col min="13314" max="13314" width="7.625" style="180" customWidth="1"/>
    <col min="13315" max="13315" width="7.125" style="180" customWidth="1"/>
    <col min="13316" max="13318" width="8.875" style="180" customWidth="1"/>
    <col min="13319" max="13324" width="7.5" style="180" customWidth="1"/>
    <col min="13325" max="13326" width="9" style="180" customWidth="1"/>
    <col min="13327" max="13327" width="10.125" style="180" customWidth="1"/>
    <col min="13328" max="13328" width="8.25" style="180" customWidth="1"/>
    <col min="13329" max="13331" width="6.875" style="180" customWidth="1"/>
    <col min="13332" max="13569" width="9" style="180"/>
    <col min="13570" max="13570" width="7.625" style="180" customWidth="1"/>
    <col min="13571" max="13571" width="7.125" style="180" customWidth="1"/>
    <col min="13572" max="13574" width="8.875" style="180" customWidth="1"/>
    <col min="13575" max="13580" width="7.5" style="180" customWidth="1"/>
    <col min="13581" max="13582" width="9" style="180" customWidth="1"/>
    <col min="13583" max="13583" width="10.125" style="180" customWidth="1"/>
    <col min="13584" max="13584" width="8.25" style="180" customWidth="1"/>
    <col min="13585" max="13587" width="6.875" style="180" customWidth="1"/>
    <col min="13588" max="13825" width="9" style="180"/>
    <col min="13826" max="13826" width="7.625" style="180" customWidth="1"/>
    <col min="13827" max="13827" width="7.125" style="180" customWidth="1"/>
    <col min="13828" max="13830" width="8.875" style="180" customWidth="1"/>
    <col min="13831" max="13836" width="7.5" style="180" customWidth="1"/>
    <col min="13837" max="13838" width="9" style="180" customWidth="1"/>
    <col min="13839" max="13839" width="10.125" style="180" customWidth="1"/>
    <col min="13840" max="13840" width="8.25" style="180" customWidth="1"/>
    <col min="13841" max="13843" width="6.875" style="180" customWidth="1"/>
    <col min="13844" max="14081" width="9" style="180"/>
    <col min="14082" max="14082" width="7.625" style="180" customWidth="1"/>
    <col min="14083" max="14083" width="7.125" style="180" customWidth="1"/>
    <col min="14084" max="14086" width="8.875" style="180" customWidth="1"/>
    <col min="14087" max="14092" width="7.5" style="180" customWidth="1"/>
    <col min="14093" max="14094" width="9" style="180" customWidth="1"/>
    <col min="14095" max="14095" width="10.125" style="180" customWidth="1"/>
    <col min="14096" max="14096" width="8.25" style="180" customWidth="1"/>
    <col min="14097" max="14099" width="6.875" style="180" customWidth="1"/>
    <col min="14100" max="14337" width="9" style="180"/>
    <col min="14338" max="14338" width="7.625" style="180" customWidth="1"/>
    <col min="14339" max="14339" width="7.125" style="180" customWidth="1"/>
    <col min="14340" max="14342" width="8.875" style="180" customWidth="1"/>
    <col min="14343" max="14348" width="7.5" style="180" customWidth="1"/>
    <col min="14349" max="14350" width="9" style="180" customWidth="1"/>
    <col min="14351" max="14351" width="10.125" style="180" customWidth="1"/>
    <col min="14352" max="14352" width="8.25" style="180" customWidth="1"/>
    <col min="14353" max="14355" width="6.875" style="180" customWidth="1"/>
    <col min="14356" max="14593" width="9" style="180"/>
    <col min="14594" max="14594" width="7.625" style="180" customWidth="1"/>
    <col min="14595" max="14595" width="7.125" style="180" customWidth="1"/>
    <col min="14596" max="14598" width="8.875" style="180" customWidth="1"/>
    <col min="14599" max="14604" width="7.5" style="180" customWidth="1"/>
    <col min="14605" max="14606" width="9" style="180" customWidth="1"/>
    <col min="14607" max="14607" width="10.125" style="180" customWidth="1"/>
    <col min="14608" max="14608" width="8.25" style="180" customWidth="1"/>
    <col min="14609" max="14611" width="6.875" style="180" customWidth="1"/>
    <col min="14612" max="14849" width="9" style="180"/>
    <col min="14850" max="14850" width="7.625" style="180" customWidth="1"/>
    <col min="14851" max="14851" width="7.125" style="180" customWidth="1"/>
    <col min="14852" max="14854" width="8.875" style="180" customWidth="1"/>
    <col min="14855" max="14860" width="7.5" style="180" customWidth="1"/>
    <col min="14861" max="14862" width="9" style="180" customWidth="1"/>
    <col min="14863" max="14863" width="10.125" style="180" customWidth="1"/>
    <col min="14864" max="14864" width="8.25" style="180" customWidth="1"/>
    <col min="14865" max="14867" width="6.875" style="180" customWidth="1"/>
    <col min="14868" max="15105" width="9" style="180"/>
    <col min="15106" max="15106" width="7.625" style="180" customWidth="1"/>
    <col min="15107" max="15107" width="7.125" style="180" customWidth="1"/>
    <col min="15108" max="15110" width="8.875" style="180" customWidth="1"/>
    <col min="15111" max="15116" width="7.5" style="180" customWidth="1"/>
    <col min="15117" max="15118" width="9" style="180" customWidth="1"/>
    <col min="15119" max="15119" width="10.125" style="180" customWidth="1"/>
    <col min="15120" max="15120" width="8.25" style="180" customWidth="1"/>
    <col min="15121" max="15123" width="6.875" style="180" customWidth="1"/>
    <col min="15124" max="15361" width="9" style="180"/>
    <col min="15362" max="15362" width="7.625" style="180" customWidth="1"/>
    <col min="15363" max="15363" width="7.125" style="180" customWidth="1"/>
    <col min="15364" max="15366" width="8.875" style="180" customWidth="1"/>
    <col min="15367" max="15372" width="7.5" style="180" customWidth="1"/>
    <col min="15373" max="15374" width="9" style="180" customWidth="1"/>
    <col min="15375" max="15375" width="10.125" style="180" customWidth="1"/>
    <col min="15376" max="15376" width="8.25" style="180" customWidth="1"/>
    <col min="15377" max="15379" width="6.875" style="180" customWidth="1"/>
    <col min="15380" max="15617" width="9" style="180"/>
    <col min="15618" max="15618" width="7.625" style="180" customWidth="1"/>
    <col min="15619" max="15619" width="7.125" style="180" customWidth="1"/>
    <col min="15620" max="15622" width="8.875" style="180" customWidth="1"/>
    <col min="15623" max="15628" width="7.5" style="180" customWidth="1"/>
    <col min="15629" max="15630" width="9" style="180" customWidth="1"/>
    <col min="15631" max="15631" width="10.125" style="180" customWidth="1"/>
    <col min="15632" max="15632" width="8.25" style="180" customWidth="1"/>
    <col min="15633" max="15635" width="6.875" style="180" customWidth="1"/>
    <col min="15636" max="15873" width="9" style="180"/>
    <col min="15874" max="15874" width="7.625" style="180" customWidth="1"/>
    <col min="15875" max="15875" width="7.125" style="180" customWidth="1"/>
    <col min="15876" max="15878" width="8.875" style="180" customWidth="1"/>
    <col min="15879" max="15884" width="7.5" style="180" customWidth="1"/>
    <col min="15885" max="15886" width="9" style="180" customWidth="1"/>
    <col min="15887" max="15887" width="10.125" style="180" customWidth="1"/>
    <col min="15888" max="15888" width="8.25" style="180" customWidth="1"/>
    <col min="15889" max="15891" width="6.875" style="180" customWidth="1"/>
    <col min="15892" max="16129" width="9" style="180"/>
    <col min="16130" max="16130" width="7.625" style="180" customWidth="1"/>
    <col min="16131" max="16131" width="7.125" style="180" customWidth="1"/>
    <col min="16132" max="16134" width="8.875" style="180" customWidth="1"/>
    <col min="16135" max="16140" width="7.5" style="180" customWidth="1"/>
    <col min="16141" max="16142" width="9" style="180" customWidth="1"/>
    <col min="16143" max="16143" width="10.125" style="180" customWidth="1"/>
    <col min="16144" max="16144" width="8.25" style="180" customWidth="1"/>
    <col min="16145" max="16147" width="6.875" style="180" customWidth="1"/>
    <col min="16148" max="16384" width="9" style="180"/>
  </cols>
  <sheetData>
    <row r="1" spans="1:21" ht="10.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</row>
    <row r="2" spans="1:21">
      <c r="A2" s="354" t="s">
        <v>206</v>
      </c>
      <c r="B2" s="354"/>
      <c r="C2" s="354"/>
      <c r="D2" s="354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2"/>
      <c r="T2" s="182"/>
    </row>
    <row r="3" spans="1:21" ht="18" customHeight="1">
      <c r="A3" s="183" t="s">
        <v>207</v>
      </c>
      <c r="B3" s="184"/>
      <c r="C3" s="182"/>
      <c r="D3" s="182"/>
      <c r="E3" s="184"/>
      <c r="F3" s="184"/>
      <c r="G3" s="184"/>
      <c r="H3" s="184"/>
      <c r="I3" s="183" t="s">
        <v>207</v>
      </c>
      <c r="J3" s="184"/>
      <c r="K3" s="184"/>
      <c r="L3" s="184"/>
      <c r="M3" s="183" t="s">
        <v>207</v>
      </c>
      <c r="N3" s="184"/>
      <c r="O3" s="183" t="s">
        <v>207</v>
      </c>
      <c r="P3" s="183" t="s">
        <v>207</v>
      </c>
      <c r="Q3" s="183" t="s">
        <v>207</v>
      </c>
      <c r="R3" s="184"/>
      <c r="S3" s="182"/>
      <c r="T3" s="182"/>
    </row>
    <row r="4" spans="1:21" s="186" customFormat="1" ht="18" customHeight="1">
      <c r="A4" s="185" t="s">
        <v>208</v>
      </c>
      <c r="B4" s="184"/>
      <c r="C4" s="183" t="s">
        <v>207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2"/>
    </row>
    <row r="5" spans="1:21" s="188" customFormat="1" ht="21.95" customHeight="1">
      <c r="A5" s="355" t="s">
        <v>209</v>
      </c>
      <c r="B5" s="356" t="s">
        <v>189</v>
      </c>
      <c r="C5" s="358" t="s">
        <v>161</v>
      </c>
      <c r="D5" s="356" t="s">
        <v>210</v>
      </c>
      <c r="E5" s="358" t="s">
        <v>211</v>
      </c>
      <c r="F5" s="358" t="s">
        <v>207</v>
      </c>
      <c r="G5" s="356" t="s">
        <v>191</v>
      </c>
      <c r="H5" s="358"/>
      <c r="I5" s="358"/>
      <c r="J5" s="356" t="s">
        <v>212</v>
      </c>
      <c r="K5" s="358"/>
      <c r="L5" s="358" t="s">
        <v>213</v>
      </c>
      <c r="M5" s="358" t="s">
        <v>214</v>
      </c>
      <c r="N5" s="358" t="s">
        <v>215</v>
      </c>
      <c r="O5" s="358" t="s">
        <v>216</v>
      </c>
      <c r="P5" s="358" t="s">
        <v>215</v>
      </c>
      <c r="Q5" s="358" t="s">
        <v>217</v>
      </c>
      <c r="R5" s="358" t="s">
        <v>218</v>
      </c>
      <c r="S5" s="352" t="s">
        <v>219</v>
      </c>
      <c r="T5" s="187"/>
    </row>
    <row r="6" spans="1:21" s="188" customFormat="1" ht="21.95" customHeight="1">
      <c r="A6" s="355"/>
      <c r="B6" s="357"/>
      <c r="C6" s="358"/>
      <c r="D6" s="263"/>
      <c r="E6" s="264" t="s">
        <v>220</v>
      </c>
      <c r="F6" s="264" t="s">
        <v>221</v>
      </c>
      <c r="G6" s="263"/>
      <c r="H6" s="264" t="s">
        <v>220</v>
      </c>
      <c r="I6" s="264" t="s">
        <v>221</v>
      </c>
      <c r="J6" s="263"/>
      <c r="K6" s="264" t="s">
        <v>220</v>
      </c>
      <c r="L6" s="264" t="s">
        <v>221</v>
      </c>
      <c r="M6" s="264" t="s">
        <v>222</v>
      </c>
      <c r="N6" s="264" t="s">
        <v>223</v>
      </c>
      <c r="O6" s="264" t="s">
        <v>224</v>
      </c>
      <c r="P6" s="264" t="s">
        <v>225</v>
      </c>
      <c r="Q6" s="358"/>
      <c r="R6" s="358" t="s">
        <v>226</v>
      </c>
      <c r="S6" s="353"/>
      <c r="T6" s="187"/>
    </row>
    <row r="7" spans="1:21" s="196" customFormat="1" ht="20.100000000000001" customHeight="1">
      <c r="A7" s="189" t="s">
        <v>24</v>
      </c>
      <c r="B7" s="190">
        <v>0</v>
      </c>
      <c r="C7" s="190">
        <v>0</v>
      </c>
      <c r="D7" s="190">
        <f>SUM(E7:F7)</f>
        <v>0</v>
      </c>
      <c r="E7" s="190">
        <v>0</v>
      </c>
      <c r="F7" s="190">
        <v>0</v>
      </c>
      <c r="G7" s="190">
        <f>SUM(H7:I7)</f>
        <v>0</v>
      </c>
      <c r="H7" s="190">
        <v>0</v>
      </c>
      <c r="I7" s="191">
        <v>0</v>
      </c>
      <c r="J7" s="190">
        <f>SUM(K7:L7)</f>
        <v>0</v>
      </c>
      <c r="K7" s="192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2">
        <v>0</v>
      </c>
      <c r="S7" s="193">
        <v>0</v>
      </c>
      <c r="T7" s="194"/>
      <c r="U7" s="195"/>
    </row>
    <row r="8" spans="1:21" s="196" customFormat="1" ht="20.100000000000001" customHeight="1">
      <c r="A8" s="189" t="s">
        <v>319</v>
      </c>
      <c r="B8" s="190">
        <v>0</v>
      </c>
      <c r="C8" s="190">
        <v>0</v>
      </c>
      <c r="D8" s="190">
        <f>SUM(E8:F8)</f>
        <v>0</v>
      </c>
      <c r="E8" s="190">
        <v>0</v>
      </c>
      <c r="F8" s="190">
        <v>0</v>
      </c>
      <c r="G8" s="190">
        <f>SUM(H8:I8)</f>
        <v>0</v>
      </c>
      <c r="H8" s="190">
        <v>0</v>
      </c>
      <c r="I8" s="191">
        <v>0</v>
      </c>
      <c r="J8" s="190">
        <f>SUM(K8:L8)</f>
        <v>0</v>
      </c>
      <c r="K8" s="192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2">
        <v>0</v>
      </c>
      <c r="S8" s="193">
        <v>0</v>
      </c>
      <c r="T8" s="194"/>
      <c r="U8" s="195"/>
    </row>
    <row r="9" spans="1:21" s="199" customFormat="1" ht="20.25" customHeight="1">
      <c r="A9" s="183" t="s">
        <v>227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84"/>
      <c r="U9" s="198"/>
    </row>
    <row r="10" spans="1:21" s="199" customFormat="1" ht="15" customHeight="1">
      <c r="A10" s="200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84"/>
      <c r="U10" s="198"/>
    </row>
    <row r="11" spans="1:21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79"/>
    </row>
    <row r="12" spans="1:21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79"/>
    </row>
    <row r="13" spans="1:21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79"/>
    </row>
    <row r="14" spans="1:2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</row>
  </sheetData>
  <mergeCells count="12">
    <mergeCell ref="S5:S6"/>
    <mergeCell ref="A2:D2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</mergeCells>
  <phoneticPr fontId="1" type="noConversion"/>
  <pageMargins left="0.2" right="0.2" top="1" bottom="1" header="0.5" footer="0.5"/>
  <pageSetup paperSize="9" scale="9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"/>
  <sheetViews>
    <sheetView workbookViewId="0">
      <selection activeCell="A9" sqref="A9"/>
    </sheetView>
  </sheetViews>
  <sheetFormatPr defaultRowHeight="13.5"/>
  <cols>
    <col min="1" max="1" width="9" style="180" customWidth="1"/>
    <col min="2" max="3" width="7.625" style="180" customWidth="1"/>
    <col min="4" max="12" width="8" style="180" customWidth="1"/>
    <col min="13" max="14" width="8.25" style="180" customWidth="1"/>
    <col min="15" max="15" width="8.75" style="180" customWidth="1"/>
    <col min="16" max="16" width="8.25" style="180" customWidth="1"/>
    <col min="17" max="18" width="6.875" style="180" customWidth="1"/>
    <col min="19" max="19" width="7.125" style="180" customWidth="1"/>
    <col min="20" max="256" width="9" style="180"/>
    <col min="257" max="257" width="9" style="180" customWidth="1"/>
    <col min="258" max="259" width="7.625" style="180" customWidth="1"/>
    <col min="260" max="268" width="8" style="180" customWidth="1"/>
    <col min="269" max="270" width="8.25" style="180" customWidth="1"/>
    <col min="271" max="271" width="8.75" style="180" customWidth="1"/>
    <col min="272" max="272" width="8.25" style="180" customWidth="1"/>
    <col min="273" max="274" width="6.875" style="180" customWidth="1"/>
    <col min="275" max="275" width="7.125" style="180" customWidth="1"/>
    <col min="276" max="512" width="9" style="180"/>
    <col min="513" max="513" width="9" style="180" customWidth="1"/>
    <col min="514" max="515" width="7.625" style="180" customWidth="1"/>
    <col min="516" max="524" width="8" style="180" customWidth="1"/>
    <col min="525" max="526" width="8.25" style="180" customWidth="1"/>
    <col min="527" max="527" width="8.75" style="180" customWidth="1"/>
    <col min="528" max="528" width="8.25" style="180" customWidth="1"/>
    <col min="529" max="530" width="6.875" style="180" customWidth="1"/>
    <col min="531" max="531" width="7.125" style="180" customWidth="1"/>
    <col min="532" max="768" width="9" style="180"/>
    <col min="769" max="769" width="9" style="180" customWidth="1"/>
    <col min="770" max="771" width="7.625" style="180" customWidth="1"/>
    <col min="772" max="780" width="8" style="180" customWidth="1"/>
    <col min="781" max="782" width="8.25" style="180" customWidth="1"/>
    <col min="783" max="783" width="8.75" style="180" customWidth="1"/>
    <col min="784" max="784" width="8.25" style="180" customWidth="1"/>
    <col min="785" max="786" width="6.875" style="180" customWidth="1"/>
    <col min="787" max="787" width="7.125" style="180" customWidth="1"/>
    <col min="788" max="1024" width="9" style="180"/>
    <col min="1025" max="1025" width="9" style="180" customWidth="1"/>
    <col min="1026" max="1027" width="7.625" style="180" customWidth="1"/>
    <col min="1028" max="1036" width="8" style="180" customWidth="1"/>
    <col min="1037" max="1038" width="8.25" style="180" customWidth="1"/>
    <col min="1039" max="1039" width="8.75" style="180" customWidth="1"/>
    <col min="1040" max="1040" width="8.25" style="180" customWidth="1"/>
    <col min="1041" max="1042" width="6.875" style="180" customWidth="1"/>
    <col min="1043" max="1043" width="7.125" style="180" customWidth="1"/>
    <col min="1044" max="1280" width="9" style="180"/>
    <col min="1281" max="1281" width="9" style="180" customWidth="1"/>
    <col min="1282" max="1283" width="7.625" style="180" customWidth="1"/>
    <col min="1284" max="1292" width="8" style="180" customWidth="1"/>
    <col min="1293" max="1294" width="8.25" style="180" customWidth="1"/>
    <col min="1295" max="1295" width="8.75" style="180" customWidth="1"/>
    <col min="1296" max="1296" width="8.25" style="180" customWidth="1"/>
    <col min="1297" max="1298" width="6.875" style="180" customWidth="1"/>
    <col min="1299" max="1299" width="7.125" style="180" customWidth="1"/>
    <col min="1300" max="1536" width="9" style="180"/>
    <col min="1537" max="1537" width="9" style="180" customWidth="1"/>
    <col min="1538" max="1539" width="7.625" style="180" customWidth="1"/>
    <col min="1540" max="1548" width="8" style="180" customWidth="1"/>
    <col min="1549" max="1550" width="8.25" style="180" customWidth="1"/>
    <col min="1551" max="1551" width="8.75" style="180" customWidth="1"/>
    <col min="1552" max="1552" width="8.25" style="180" customWidth="1"/>
    <col min="1553" max="1554" width="6.875" style="180" customWidth="1"/>
    <col min="1555" max="1555" width="7.125" style="180" customWidth="1"/>
    <col min="1556" max="1792" width="9" style="180"/>
    <col min="1793" max="1793" width="9" style="180" customWidth="1"/>
    <col min="1794" max="1795" width="7.625" style="180" customWidth="1"/>
    <col min="1796" max="1804" width="8" style="180" customWidth="1"/>
    <col min="1805" max="1806" width="8.25" style="180" customWidth="1"/>
    <col min="1807" max="1807" width="8.75" style="180" customWidth="1"/>
    <col min="1808" max="1808" width="8.25" style="180" customWidth="1"/>
    <col min="1809" max="1810" width="6.875" style="180" customWidth="1"/>
    <col min="1811" max="1811" width="7.125" style="180" customWidth="1"/>
    <col min="1812" max="2048" width="9" style="180"/>
    <col min="2049" max="2049" width="9" style="180" customWidth="1"/>
    <col min="2050" max="2051" width="7.625" style="180" customWidth="1"/>
    <col min="2052" max="2060" width="8" style="180" customWidth="1"/>
    <col min="2061" max="2062" width="8.25" style="180" customWidth="1"/>
    <col min="2063" max="2063" width="8.75" style="180" customWidth="1"/>
    <col min="2064" max="2064" width="8.25" style="180" customWidth="1"/>
    <col min="2065" max="2066" width="6.875" style="180" customWidth="1"/>
    <col min="2067" max="2067" width="7.125" style="180" customWidth="1"/>
    <col min="2068" max="2304" width="9" style="180"/>
    <col min="2305" max="2305" width="9" style="180" customWidth="1"/>
    <col min="2306" max="2307" width="7.625" style="180" customWidth="1"/>
    <col min="2308" max="2316" width="8" style="180" customWidth="1"/>
    <col min="2317" max="2318" width="8.25" style="180" customWidth="1"/>
    <col min="2319" max="2319" width="8.75" style="180" customWidth="1"/>
    <col min="2320" max="2320" width="8.25" style="180" customWidth="1"/>
    <col min="2321" max="2322" width="6.875" style="180" customWidth="1"/>
    <col min="2323" max="2323" width="7.125" style="180" customWidth="1"/>
    <col min="2324" max="2560" width="9" style="180"/>
    <col min="2561" max="2561" width="9" style="180" customWidth="1"/>
    <col min="2562" max="2563" width="7.625" style="180" customWidth="1"/>
    <col min="2564" max="2572" width="8" style="180" customWidth="1"/>
    <col min="2573" max="2574" width="8.25" style="180" customWidth="1"/>
    <col min="2575" max="2575" width="8.75" style="180" customWidth="1"/>
    <col min="2576" max="2576" width="8.25" style="180" customWidth="1"/>
    <col min="2577" max="2578" width="6.875" style="180" customWidth="1"/>
    <col min="2579" max="2579" width="7.125" style="180" customWidth="1"/>
    <col min="2580" max="2816" width="9" style="180"/>
    <col min="2817" max="2817" width="9" style="180" customWidth="1"/>
    <col min="2818" max="2819" width="7.625" style="180" customWidth="1"/>
    <col min="2820" max="2828" width="8" style="180" customWidth="1"/>
    <col min="2829" max="2830" width="8.25" style="180" customWidth="1"/>
    <col min="2831" max="2831" width="8.75" style="180" customWidth="1"/>
    <col min="2832" max="2832" width="8.25" style="180" customWidth="1"/>
    <col min="2833" max="2834" width="6.875" style="180" customWidth="1"/>
    <col min="2835" max="2835" width="7.125" style="180" customWidth="1"/>
    <col min="2836" max="3072" width="9" style="180"/>
    <col min="3073" max="3073" width="9" style="180" customWidth="1"/>
    <col min="3074" max="3075" width="7.625" style="180" customWidth="1"/>
    <col min="3076" max="3084" width="8" style="180" customWidth="1"/>
    <col min="3085" max="3086" width="8.25" style="180" customWidth="1"/>
    <col min="3087" max="3087" width="8.75" style="180" customWidth="1"/>
    <col min="3088" max="3088" width="8.25" style="180" customWidth="1"/>
    <col min="3089" max="3090" width="6.875" style="180" customWidth="1"/>
    <col min="3091" max="3091" width="7.125" style="180" customWidth="1"/>
    <col min="3092" max="3328" width="9" style="180"/>
    <col min="3329" max="3329" width="9" style="180" customWidth="1"/>
    <col min="3330" max="3331" width="7.625" style="180" customWidth="1"/>
    <col min="3332" max="3340" width="8" style="180" customWidth="1"/>
    <col min="3341" max="3342" width="8.25" style="180" customWidth="1"/>
    <col min="3343" max="3343" width="8.75" style="180" customWidth="1"/>
    <col min="3344" max="3344" width="8.25" style="180" customWidth="1"/>
    <col min="3345" max="3346" width="6.875" style="180" customWidth="1"/>
    <col min="3347" max="3347" width="7.125" style="180" customWidth="1"/>
    <col min="3348" max="3584" width="9" style="180"/>
    <col min="3585" max="3585" width="9" style="180" customWidth="1"/>
    <col min="3586" max="3587" width="7.625" style="180" customWidth="1"/>
    <col min="3588" max="3596" width="8" style="180" customWidth="1"/>
    <col min="3597" max="3598" width="8.25" style="180" customWidth="1"/>
    <col min="3599" max="3599" width="8.75" style="180" customWidth="1"/>
    <col min="3600" max="3600" width="8.25" style="180" customWidth="1"/>
    <col min="3601" max="3602" width="6.875" style="180" customWidth="1"/>
    <col min="3603" max="3603" width="7.125" style="180" customWidth="1"/>
    <col min="3604" max="3840" width="9" style="180"/>
    <col min="3841" max="3841" width="9" style="180" customWidth="1"/>
    <col min="3842" max="3843" width="7.625" style="180" customWidth="1"/>
    <col min="3844" max="3852" width="8" style="180" customWidth="1"/>
    <col min="3853" max="3854" width="8.25" style="180" customWidth="1"/>
    <col min="3855" max="3855" width="8.75" style="180" customWidth="1"/>
    <col min="3856" max="3856" width="8.25" style="180" customWidth="1"/>
    <col min="3857" max="3858" width="6.875" style="180" customWidth="1"/>
    <col min="3859" max="3859" width="7.125" style="180" customWidth="1"/>
    <col min="3860" max="4096" width="9" style="180"/>
    <col min="4097" max="4097" width="9" style="180" customWidth="1"/>
    <col min="4098" max="4099" width="7.625" style="180" customWidth="1"/>
    <col min="4100" max="4108" width="8" style="180" customWidth="1"/>
    <col min="4109" max="4110" width="8.25" style="180" customWidth="1"/>
    <col min="4111" max="4111" width="8.75" style="180" customWidth="1"/>
    <col min="4112" max="4112" width="8.25" style="180" customWidth="1"/>
    <col min="4113" max="4114" width="6.875" style="180" customWidth="1"/>
    <col min="4115" max="4115" width="7.125" style="180" customWidth="1"/>
    <col min="4116" max="4352" width="9" style="180"/>
    <col min="4353" max="4353" width="9" style="180" customWidth="1"/>
    <col min="4354" max="4355" width="7.625" style="180" customWidth="1"/>
    <col min="4356" max="4364" width="8" style="180" customWidth="1"/>
    <col min="4365" max="4366" width="8.25" style="180" customWidth="1"/>
    <col min="4367" max="4367" width="8.75" style="180" customWidth="1"/>
    <col min="4368" max="4368" width="8.25" style="180" customWidth="1"/>
    <col min="4369" max="4370" width="6.875" style="180" customWidth="1"/>
    <col min="4371" max="4371" width="7.125" style="180" customWidth="1"/>
    <col min="4372" max="4608" width="9" style="180"/>
    <col min="4609" max="4609" width="9" style="180" customWidth="1"/>
    <col min="4610" max="4611" width="7.625" style="180" customWidth="1"/>
    <col min="4612" max="4620" width="8" style="180" customWidth="1"/>
    <col min="4621" max="4622" width="8.25" style="180" customWidth="1"/>
    <col min="4623" max="4623" width="8.75" style="180" customWidth="1"/>
    <col min="4624" max="4624" width="8.25" style="180" customWidth="1"/>
    <col min="4625" max="4626" width="6.875" style="180" customWidth="1"/>
    <col min="4627" max="4627" width="7.125" style="180" customWidth="1"/>
    <col min="4628" max="4864" width="9" style="180"/>
    <col min="4865" max="4865" width="9" style="180" customWidth="1"/>
    <col min="4866" max="4867" width="7.625" style="180" customWidth="1"/>
    <col min="4868" max="4876" width="8" style="180" customWidth="1"/>
    <col min="4877" max="4878" width="8.25" style="180" customWidth="1"/>
    <col min="4879" max="4879" width="8.75" style="180" customWidth="1"/>
    <col min="4880" max="4880" width="8.25" style="180" customWidth="1"/>
    <col min="4881" max="4882" width="6.875" style="180" customWidth="1"/>
    <col min="4883" max="4883" width="7.125" style="180" customWidth="1"/>
    <col min="4884" max="5120" width="9" style="180"/>
    <col min="5121" max="5121" width="9" style="180" customWidth="1"/>
    <col min="5122" max="5123" width="7.625" style="180" customWidth="1"/>
    <col min="5124" max="5132" width="8" style="180" customWidth="1"/>
    <col min="5133" max="5134" width="8.25" style="180" customWidth="1"/>
    <col min="5135" max="5135" width="8.75" style="180" customWidth="1"/>
    <col min="5136" max="5136" width="8.25" style="180" customWidth="1"/>
    <col min="5137" max="5138" width="6.875" style="180" customWidth="1"/>
    <col min="5139" max="5139" width="7.125" style="180" customWidth="1"/>
    <col min="5140" max="5376" width="9" style="180"/>
    <col min="5377" max="5377" width="9" style="180" customWidth="1"/>
    <col min="5378" max="5379" width="7.625" style="180" customWidth="1"/>
    <col min="5380" max="5388" width="8" style="180" customWidth="1"/>
    <col min="5389" max="5390" width="8.25" style="180" customWidth="1"/>
    <col min="5391" max="5391" width="8.75" style="180" customWidth="1"/>
    <col min="5392" max="5392" width="8.25" style="180" customWidth="1"/>
    <col min="5393" max="5394" width="6.875" style="180" customWidth="1"/>
    <col min="5395" max="5395" width="7.125" style="180" customWidth="1"/>
    <col min="5396" max="5632" width="9" style="180"/>
    <col min="5633" max="5633" width="9" style="180" customWidth="1"/>
    <col min="5634" max="5635" width="7.625" style="180" customWidth="1"/>
    <col min="5636" max="5644" width="8" style="180" customWidth="1"/>
    <col min="5645" max="5646" width="8.25" style="180" customWidth="1"/>
    <col min="5647" max="5647" width="8.75" style="180" customWidth="1"/>
    <col min="5648" max="5648" width="8.25" style="180" customWidth="1"/>
    <col min="5649" max="5650" width="6.875" style="180" customWidth="1"/>
    <col min="5651" max="5651" width="7.125" style="180" customWidth="1"/>
    <col min="5652" max="5888" width="9" style="180"/>
    <col min="5889" max="5889" width="9" style="180" customWidth="1"/>
    <col min="5890" max="5891" width="7.625" style="180" customWidth="1"/>
    <col min="5892" max="5900" width="8" style="180" customWidth="1"/>
    <col min="5901" max="5902" width="8.25" style="180" customWidth="1"/>
    <col min="5903" max="5903" width="8.75" style="180" customWidth="1"/>
    <col min="5904" max="5904" width="8.25" style="180" customWidth="1"/>
    <col min="5905" max="5906" width="6.875" style="180" customWidth="1"/>
    <col min="5907" max="5907" width="7.125" style="180" customWidth="1"/>
    <col min="5908" max="6144" width="9" style="180"/>
    <col min="6145" max="6145" width="9" style="180" customWidth="1"/>
    <col min="6146" max="6147" width="7.625" style="180" customWidth="1"/>
    <col min="6148" max="6156" width="8" style="180" customWidth="1"/>
    <col min="6157" max="6158" width="8.25" style="180" customWidth="1"/>
    <col min="6159" max="6159" width="8.75" style="180" customWidth="1"/>
    <col min="6160" max="6160" width="8.25" style="180" customWidth="1"/>
    <col min="6161" max="6162" width="6.875" style="180" customWidth="1"/>
    <col min="6163" max="6163" width="7.125" style="180" customWidth="1"/>
    <col min="6164" max="6400" width="9" style="180"/>
    <col min="6401" max="6401" width="9" style="180" customWidth="1"/>
    <col min="6402" max="6403" width="7.625" style="180" customWidth="1"/>
    <col min="6404" max="6412" width="8" style="180" customWidth="1"/>
    <col min="6413" max="6414" width="8.25" style="180" customWidth="1"/>
    <col min="6415" max="6415" width="8.75" style="180" customWidth="1"/>
    <col min="6416" max="6416" width="8.25" style="180" customWidth="1"/>
    <col min="6417" max="6418" width="6.875" style="180" customWidth="1"/>
    <col min="6419" max="6419" width="7.125" style="180" customWidth="1"/>
    <col min="6420" max="6656" width="9" style="180"/>
    <col min="6657" max="6657" width="9" style="180" customWidth="1"/>
    <col min="6658" max="6659" width="7.625" style="180" customWidth="1"/>
    <col min="6660" max="6668" width="8" style="180" customWidth="1"/>
    <col min="6669" max="6670" width="8.25" style="180" customWidth="1"/>
    <col min="6671" max="6671" width="8.75" style="180" customWidth="1"/>
    <col min="6672" max="6672" width="8.25" style="180" customWidth="1"/>
    <col min="6673" max="6674" width="6.875" style="180" customWidth="1"/>
    <col min="6675" max="6675" width="7.125" style="180" customWidth="1"/>
    <col min="6676" max="6912" width="9" style="180"/>
    <col min="6913" max="6913" width="9" style="180" customWidth="1"/>
    <col min="6914" max="6915" width="7.625" style="180" customWidth="1"/>
    <col min="6916" max="6924" width="8" style="180" customWidth="1"/>
    <col min="6925" max="6926" width="8.25" style="180" customWidth="1"/>
    <col min="6927" max="6927" width="8.75" style="180" customWidth="1"/>
    <col min="6928" max="6928" width="8.25" style="180" customWidth="1"/>
    <col min="6929" max="6930" width="6.875" style="180" customWidth="1"/>
    <col min="6931" max="6931" width="7.125" style="180" customWidth="1"/>
    <col min="6932" max="7168" width="9" style="180"/>
    <col min="7169" max="7169" width="9" style="180" customWidth="1"/>
    <col min="7170" max="7171" width="7.625" style="180" customWidth="1"/>
    <col min="7172" max="7180" width="8" style="180" customWidth="1"/>
    <col min="7181" max="7182" width="8.25" style="180" customWidth="1"/>
    <col min="7183" max="7183" width="8.75" style="180" customWidth="1"/>
    <col min="7184" max="7184" width="8.25" style="180" customWidth="1"/>
    <col min="7185" max="7186" width="6.875" style="180" customWidth="1"/>
    <col min="7187" max="7187" width="7.125" style="180" customWidth="1"/>
    <col min="7188" max="7424" width="9" style="180"/>
    <col min="7425" max="7425" width="9" style="180" customWidth="1"/>
    <col min="7426" max="7427" width="7.625" style="180" customWidth="1"/>
    <col min="7428" max="7436" width="8" style="180" customWidth="1"/>
    <col min="7437" max="7438" width="8.25" style="180" customWidth="1"/>
    <col min="7439" max="7439" width="8.75" style="180" customWidth="1"/>
    <col min="7440" max="7440" width="8.25" style="180" customWidth="1"/>
    <col min="7441" max="7442" width="6.875" style="180" customWidth="1"/>
    <col min="7443" max="7443" width="7.125" style="180" customWidth="1"/>
    <col min="7444" max="7680" width="9" style="180"/>
    <col min="7681" max="7681" width="9" style="180" customWidth="1"/>
    <col min="7682" max="7683" width="7.625" style="180" customWidth="1"/>
    <col min="7684" max="7692" width="8" style="180" customWidth="1"/>
    <col min="7693" max="7694" width="8.25" style="180" customWidth="1"/>
    <col min="7695" max="7695" width="8.75" style="180" customWidth="1"/>
    <col min="7696" max="7696" width="8.25" style="180" customWidth="1"/>
    <col min="7697" max="7698" width="6.875" style="180" customWidth="1"/>
    <col min="7699" max="7699" width="7.125" style="180" customWidth="1"/>
    <col min="7700" max="7936" width="9" style="180"/>
    <col min="7937" max="7937" width="9" style="180" customWidth="1"/>
    <col min="7938" max="7939" width="7.625" style="180" customWidth="1"/>
    <col min="7940" max="7948" width="8" style="180" customWidth="1"/>
    <col min="7949" max="7950" width="8.25" style="180" customWidth="1"/>
    <col min="7951" max="7951" width="8.75" style="180" customWidth="1"/>
    <col min="7952" max="7952" width="8.25" style="180" customWidth="1"/>
    <col min="7953" max="7954" width="6.875" style="180" customWidth="1"/>
    <col min="7955" max="7955" width="7.125" style="180" customWidth="1"/>
    <col min="7956" max="8192" width="9" style="180"/>
    <col min="8193" max="8193" width="9" style="180" customWidth="1"/>
    <col min="8194" max="8195" width="7.625" style="180" customWidth="1"/>
    <col min="8196" max="8204" width="8" style="180" customWidth="1"/>
    <col min="8205" max="8206" width="8.25" style="180" customWidth="1"/>
    <col min="8207" max="8207" width="8.75" style="180" customWidth="1"/>
    <col min="8208" max="8208" width="8.25" style="180" customWidth="1"/>
    <col min="8209" max="8210" width="6.875" style="180" customWidth="1"/>
    <col min="8211" max="8211" width="7.125" style="180" customWidth="1"/>
    <col min="8212" max="8448" width="9" style="180"/>
    <col min="8449" max="8449" width="9" style="180" customWidth="1"/>
    <col min="8450" max="8451" width="7.625" style="180" customWidth="1"/>
    <col min="8452" max="8460" width="8" style="180" customWidth="1"/>
    <col min="8461" max="8462" width="8.25" style="180" customWidth="1"/>
    <col min="8463" max="8463" width="8.75" style="180" customWidth="1"/>
    <col min="8464" max="8464" width="8.25" style="180" customWidth="1"/>
    <col min="8465" max="8466" width="6.875" style="180" customWidth="1"/>
    <col min="8467" max="8467" width="7.125" style="180" customWidth="1"/>
    <col min="8468" max="8704" width="9" style="180"/>
    <col min="8705" max="8705" width="9" style="180" customWidth="1"/>
    <col min="8706" max="8707" width="7.625" style="180" customWidth="1"/>
    <col min="8708" max="8716" width="8" style="180" customWidth="1"/>
    <col min="8717" max="8718" width="8.25" style="180" customWidth="1"/>
    <col min="8719" max="8719" width="8.75" style="180" customWidth="1"/>
    <col min="8720" max="8720" width="8.25" style="180" customWidth="1"/>
    <col min="8721" max="8722" width="6.875" style="180" customWidth="1"/>
    <col min="8723" max="8723" width="7.125" style="180" customWidth="1"/>
    <col min="8724" max="8960" width="9" style="180"/>
    <col min="8961" max="8961" width="9" style="180" customWidth="1"/>
    <col min="8962" max="8963" width="7.625" style="180" customWidth="1"/>
    <col min="8964" max="8972" width="8" style="180" customWidth="1"/>
    <col min="8973" max="8974" width="8.25" style="180" customWidth="1"/>
    <col min="8975" max="8975" width="8.75" style="180" customWidth="1"/>
    <col min="8976" max="8976" width="8.25" style="180" customWidth="1"/>
    <col min="8977" max="8978" width="6.875" style="180" customWidth="1"/>
    <col min="8979" max="8979" width="7.125" style="180" customWidth="1"/>
    <col min="8980" max="9216" width="9" style="180"/>
    <col min="9217" max="9217" width="9" style="180" customWidth="1"/>
    <col min="9218" max="9219" width="7.625" style="180" customWidth="1"/>
    <col min="9220" max="9228" width="8" style="180" customWidth="1"/>
    <col min="9229" max="9230" width="8.25" style="180" customWidth="1"/>
    <col min="9231" max="9231" width="8.75" style="180" customWidth="1"/>
    <col min="9232" max="9232" width="8.25" style="180" customWidth="1"/>
    <col min="9233" max="9234" width="6.875" style="180" customWidth="1"/>
    <col min="9235" max="9235" width="7.125" style="180" customWidth="1"/>
    <col min="9236" max="9472" width="9" style="180"/>
    <col min="9473" max="9473" width="9" style="180" customWidth="1"/>
    <col min="9474" max="9475" width="7.625" style="180" customWidth="1"/>
    <col min="9476" max="9484" width="8" style="180" customWidth="1"/>
    <col min="9485" max="9486" width="8.25" style="180" customWidth="1"/>
    <col min="9487" max="9487" width="8.75" style="180" customWidth="1"/>
    <col min="9488" max="9488" width="8.25" style="180" customWidth="1"/>
    <col min="9489" max="9490" width="6.875" style="180" customWidth="1"/>
    <col min="9491" max="9491" width="7.125" style="180" customWidth="1"/>
    <col min="9492" max="9728" width="9" style="180"/>
    <col min="9729" max="9729" width="9" style="180" customWidth="1"/>
    <col min="9730" max="9731" width="7.625" style="180" customWidth="1"/>
    <col min="9732" max="9740" width="8" style="180" customWidth="1"/>
    <col min="9741" max="9742" width="8.25" style="180" customWidth="1"/>
    <col min="9743" max="9743" width="8.75" style="180" customWidth="1"/>
    <col min="9744" max="9744" width="8.25" style="180" customWidth="1"/>
    <col min="9745" max="9746" width="6.875" style="180" customWidth="1"/>
    <col min="9747" max="9747" width="7.125" style="180" customWidth="1"/>
    <col min="9748" max="9984" width="9" style="180"/>
    <col min="9985" max="9985" width="9" style="180" customWidth="1"/>
    <col min="9986" max="9987" width="7.625" style="180" customWidth="1"/>
    <col min="9988" max="9996" width="8" style="180" customWidth="1"/>
    <col min="9997" max="9998" width="8.25" style="180" customWidth="1"/>
    <col min="9999" max="9999" width="8.75" style="180" customWidth="1"/>
    <col min="10000" max="10000" width="8.25" style="180" customWidth="1"/>
    <col min="10001" max="10002" width="6.875" style="180" customWidth="1"/>
    <col min="10003" max="10003" width="7.125" style="180" customWidth="1"/>
    <col min="10004" max="10240" width="9" style="180"/>
    <col min="10241" max="10241" width="9" style="180" customWidth="1"/>
    <col min="10242" max="10243" width="7.625" style="180" customWidth="1"/>
    <col min="10244" max="10252" width="8" style="180" customWidth="1"/>
    <col min="10253" max="10254" width="8.25" style="180" customWidth="1"/>
    <col min="10255" max="10255" width="8.75" style="180" customWidth="1"/>
    <col min="10256" max="10256" width="8.25" style="180" customWidth="1"/>
    <col min="10257" max="10258" width="6.875" style="180" customWidth="1"/>
    <col min="10259" max="10259" width="7.125" style="180" customWidth="1"/>
    <col min="10260" max="10496" width="9" style="180"/>
    <col min="10497" max="10497" width="9" style="180" customWidth="1"/>
    <col min="10498" max="10499" width="7.625" style="180" customWidth="1"/>
    <col min="10500" max="10508" width="8" style="180" customWidth="1"/>
    <col min="10509" max="10510" width="8.25" style="180" customWidth="1"/>
    <col min="10511" max="10511" width="8.75" style="180" customWidth="1"/>
    <col min="10512" max="10512" width="8.25" style="180" customWidth="1"/>
    <col min="10513" max="10514" width="6.875" style="180" customWidth="1"/>
    <col min="10515" max="10515" width="7.125" style="180" customWidth="1"/>
    <col min="10516" max="10752" width="9" style="180"/>
    <col min="10753" max="10753" width="9" style="180" customWidth="1"/>
    <col min="10754" max="10755" width="7.625" style="180" customWidth="1"/>
    <col min="10756" max="10764" width="8" style="180" customWidth="1"/>
    <col min="10765" max="10766" width="8.25" style="180" customWidth="1"/>
    <col min="10767" max="10767" width="8.75" style="180" customWidth="1"/>
    <col min="10768" max="10768" width="8.25" style="180" customWidth="1"/>
    <col min="10769" max="10770" width="6.875" style="180" customWidth="1"/>
    <col min="10771" max="10771" width="7.125" style="180" customWidth="1"/>
    <col min="10772" max="11008" width="9" style="180"/>
    <col min="11009" max="11009" width="9" style="180" customWidth="1"/>
    <col min="11010" max="11011" width="7.625" style="180" customWidth="1"/>
    <col min="11012" max="11020" width="8" style="180" customWidth="1"/>
    <col min="11021" max="11022" width="8.25" style="180" customWidth="1"/>
    <col min="11023" max="11023" width="8.75" style="180" customWidth="1"/>
    <col min="11024" max="11024" width="8.25" style="180" customWidth="1"/>
    <col min="11025" max="11026" width="6.875" style="180" customWidth="1"/>
    <col min="11027" max="11027" width="7.125" style="180" customWidth="1"/>
    <col min="11028" max="11264" width="9" style="180"/>
    <col min="11265" max="11265" width="9" style="180" customWidth="1"/>
    <col min="11266" max="11267" width="7.625" style="180" customWidth="1"/>
    <col min="11268" max="11276" width="8" style="180" customWidth="1"/>
    <col min="11277" max="11278" width="8.25" style="180" customWidth="1"/>
    <col min="11279" max="11279" width="8.75" style="180" customWidth="1"/>
    <col min="11280" max="11280" width="8.25" style="180" customWidth="1"/>
    <col min="11281" max="11282" width="6.875" style="180" customWidth="1"/>
    <col min="11283" max="11283" width="7.125" style="180" customWidth="1"/>
    <col min="11284" max="11520" width="9" style="180"/>
    <col min="11521" max="11521" width="9" style="180" customWidth="1"/>
    <col min="11522" max="11523" width="7.625" style="180" customWidth="1"/>
    <col min="11524" max="11532" width="8" style="180" customWidth="1"/>
    <col min="11533" max="11534" width="8.25" style="180" customWidth="1"/>
    <col min="11535" max="11535" width="8.75" style="180" customWidth="1"/>
    <col min="11536" max="11536" width="8.25" style="180" customWidth="1"/>
    <col min="11537" max="11538" width="6.875" style="180" customWidth="1"/>
    <col min="11539" max="11539" width="7.125" style="180" customWidth="1"/>
    <col min="11540" max="11776" width="9" style="180"/>
    <col min="11777" max="11777" width="9" style="180" customWidth="1"/>
    <col min="11778" max="11779" width="7.625" style="180" customWidth="1"/>
    <col min="11780" max="11788" width="8" style="180" customWidth="1"/>
    <col min="11789" max="11790" width="8.25" style="180" customWidth="1"/>
    <col min="11791" max="11791" width="8.75" style="180" customWidth="1"/>
    <col min="11792" max="11792" width="8.25" style="180" customWidth="1"/>
    <col min="11793" max="11794" width="6.875" style="180" customWidth="1"/>
    <col min="11795" max="11795" width="7.125" style="180" customWidth="1"/>
    <col min="11796" max="12032" width="9" style="180"/>
    <col min="12033" max="12033" width="9" style="180" customWidth="1"/>
    <col min="12034" max="12035" width="7.625" style="180" customWidth="1"/>
    <col min="12036" max="12044" width="8" style="180" customWidth="1"/>
    <col min="12045" max="12046" width="8.25" style="180" customWidth="1"/>
    <col min="12047" max="12047" width="8.75" style="180" customWidth="1"/>
    <col min="12048" max="12048" width="8.25" style="180" customWidth="1"/>
    <col min="12049" max="12050" width="6.875" style="180" customWidth="1"/>
    <col min="12051" max="12051" width="7.125" style="180" customWidth="1"/>
    <col min="12052" max="12288" width="9" style="180"/>
    <col min="12289" max="12289" width="9" style="180" customWidth="1"/>
    <col min="12290" max="12291" width="7.625" style="180" customWidth="1"/>
    <col min="12292" max="12300" width="8" style="180" customWidth="1"/>
    <col min="12301" max="12302" width="8.25" style="180" customWidth="1"/>
    <col min="12303" max="12303" width="8.75" style="180" customWidth="1"/>
    <col min="12304" max="12304" width="8.25" style="180" customWidth="1"/>
    <col min="12305" max="12306" width="6.875" style="180" customWidth="1"/>
    <col min="12307" max="12307" width="7.125" style="180" customWidth="1"/>
    <col min="12308" max="12544" width="9" style="180"/>
    <col min="12545" max="12545" width="9" style="180" customWidth="1"/>
    <col min="12546" max="12547" width="7.625" style="180" customWidth="1"/>
    <col min="12548" max="12556" width="8" style="180" customWidth="1"/>
    <col min="12557" max="12558" width="8.25" style="180" customWidth="1"/>
    <col min="12559" max="12559" width="8.75" style="180" customWidth="1"/>
    <col min="12560" max="12560" width="8.25" style="180" customWidth="1"/>
    <col min="12561" max="12562" width="6.875" style="180" customWidth="1"/>
    <col min="12563" max="12563" width="7.125" style="180" customWidth="1"/>
    <col min="12564" max="12800" width="9" style="180"/>
    <col min="12801" max="12801" width="9" style="180" customWidth="1"/>
    <col min="12802" max="12803" width="7.625" style="180" customWidth="1"/>
    <col min="12804" max="12812" width="8" style="180" customWidth="1"/>
    <col min="12813" max="12814" width="8.25" style="180" customWidth="1"/>
    <col min="12815" max="12815" width="8.75" style="180" customWidth="1"/>
    <col min="12816" max="12816" width="8.25" style="180" customWidth="1"/>
    <col min="12817" max="12818" width="6.875" style="180" customWidth="1"/>
    <col min="12819" max="12819" width="7.125" style="180" customWidth="1"/>
    <col min="12820" max="13056" width="9" style="180"/>
    <col min="13057" max="13057" width="9" style="180" customWidth="1"/>
    <col min="13058" max="13059" width="7.625" style="180" customWidth="1"/>
    <col min="13060" max="13068" width="8" style="180" customWidth="1"/>
    <col min="13069" max="13070" width="8.25" style="180" customWidth="1"/>
    <col min="13071" max="13071" width="8.75" style="180" customWidth="1"/>
    <col min="13072" max="13072" width="8.25" style="180" customWidth="1"/>
    <col min="13073" max="13074" width="6.875" style="180" customWidth="1"/>
    <col min="13075" max="13075" width="7.125" style="180" customWidth="1"/>
    <col min="13076" max="13312" width="9" style="180"/>
    <col min="13313" max="13313" width="9" style="180" customWidth="1"/>
    <col min="13314" max="13315" width="7.625" style="180" customWidth="1"/>
    <col min="13316" max="13324" width="8" style="180" customWidth="1"/>
    <col min="13325" max="13326" width="8.25" style="180" customWidth="1"/>
    <col min="13327" max="13327" width="8.75" style="180" customWidth="1"/>
    <col min="13328" max="13328" width="8.25" style="180" customWidth="1"/>
    <col min="13329" max="13330" width="6.875" style="180" customWidth="1"/>
    <col min="13331" max="13331" width="7.125" style="180" customWidth="1"/>
    <col min="13332" max="13568" width="9" style="180"/>
    <col min="13569" max="13569" width="9" style="180" customWidth="1"/>
    <col min="13570" max="13571" width="7.625" style="180" customWidth="1"/>
    <col min="13572" max="13580" width="8" style="180" customWidth="1"/>
    <col min="13581" max="13582" width="8.25" style="180" customWidth="1"/>
    <col min="13583" max="13583" width="8.75" style="180" customWidth="1"/>
    <col min="13584" max="13584" width="8.25" style="180" customWidth="1"/>
    <col min="13585" max="13586" width="6.875" style="180" customWidth="1"/>
    <col min="13587" max="13587" width="7.125" style="180" customWidth="1"/>
    <col min="13588" max="13824" width="9" style="180"/>
    <col min="13825" max="13825" width="9" style="180" customWidth="1"/>
    <col min="13826" max="13827" width="7.625" style="180" customWidth="1"/>
    <col min="13828" max="13836" width="8" style="180" customWidth="1"/>
    <col min="13837" max="13838" width="8.25" style="180" customWidth="1"/>
    <col min="13839" max="13839" width="8.75" style="180" customWidth="1"/>
    <col min="13840" max="13840" width="8.25" style="180" customWidth="1"/>
    <col min="13841" max="13842" width="6.875" style="180" customWidth="1"/>
    <col min="13843" max="13843" width="7.125" style="180" customWidth="1"/>
    <col min="13844" max="14080" width="9" style="180"/>
    <col min="14081" max="14081" width="9" style="180" customWidth="1"/>
    <col min="14082" max="14083" width="7.625" style="180" customWidth="1"/>
    <col min="14084" max="14092" width="8" style="180" customWidth="1"/>
    <col min="14093" max="14094" width="8.25" style="180" customWidth="1"/>
    <col min="14095" max="14095" width="8.75" style="180" customWidth="1"/>
    <col min="14096" max="14096" width="8.25" style="180" customWidth="1"/>
    <col min="14097" max="14098" width="6.875" style="180" customWidth="1"/>
    <col min="14099" max="14099" width="7.125" style="180" customWidth="1"/>
    <col min="14100" max="14336" width="9" style="180"/>
    <col min="14337" max="14337" width="9" style="180" customWidth="1"/>
    <col min="14338" max="14339" width="7.625" style="180" customWidth="1"/>
    <col min="14340" max="14348" width="8" style="180" customWidth="1"/>
    <col min="14349" max="14350" width="8.25" style="180" customWidth="1"/>
    <col min="14351" max="14351" width="8.75" style="180" customWidth="1"/>
    <col min="14352" max="14352" width="8.25" style="180" customWidth="1"/>
    <col min="14353" max="14354" width="6.875" style="180" customWidth="1"/>
    <col min="14355" max="14355" width="7.125" style="180" customWidth="1"/>
    <col min="14356" max="14592" width="9" style="180"/>
    <col min="14593" max="14593" width="9" style="180" customWidth="1"/>
    <col min="14594" max="14595" width="7.625" style="180" customWidth="1"/>
    <col min="14596" max="14604" width="8" style="180" customWidth="1"/>
    <col min="14605" max="14606" width="8.25" style="180" customWidth="1"/>
    <col min="14607" max="14607" width="8.75" style="180" customWidth="1"/>
    <col min="14608" max="14608" width="8.25" style="180" customWidth="1"/>
    <col min="14609" max="14610" width="6.875" style="180" customWidth="1"/>
    <col min="14611" max="14611" width="7.125" style="180" customWidth="1"/>
    <col min="14612" max="14848" width="9" style="180"/>
    <col min="14849" max="14849" width="9" style="180" customWidth="1"/>
    <col min="14850" max="14851" width="7.625" style="180" customWidth="1"/>
    <col min="14852" max="14860" width="8" style="180" customWidth="1"/>
    <col min="14861" max="14862" width="8.25" style="180" customWidth="1"/>
    <col min="14863" max="14863" width="8.75" style="180" customWidth="1"/>
    <col min="14864" max="14864" width="8.25" style="180" customWidth="1"/>
    <col min="14865" max="14866" width="6.875" style="180" customWidth="1"/>
    <col min="14867" max="14867" width="7.125" style="180" customWidth="1"/>
    <col min="14868" max="15104" width="9" style="180"/>
    <col min="15105" max="15105" width="9" style="180" customWidth="1"/>
    <col min="15106" max="15107" width="7.625" style="180" customWidth="1"/>
    <col min="15108" max="15116" width="8" style="180" customWidth="1"/>
    <col min="15117" max="15118" width="8.25" style="180" customWidth="1"/>
    <col min="15119" max="15119" width="8.75" style="180" customWidth="1"/>
    <col min="15120" max="15120" width="8.25" style="180" customWidth="1"/>
    <col min="15121" max="15122" width="6.875" style="180" customWidth="1"/>
    <col min="15123" max="15123" width="7.125" style="180" customWidth="1"/>
    <col min="15124" max="15360" width="9" style="180"/>
    <col min="15361" max="15361" width="9" style="180" customWidth="1"/>
    <col min="15362" max="15363" width="7.625" style="180" customWidth="1"/>
    <col min="15364" max="15372" width="8" style="180" customWidth="1"/>
    <col min="15373" max="15374" width="8.25" style="180" customWidth="1"/>
    <col min="15375" max="15375" width="8.75" style="180" customWidth="1"/>
    <col min="15376" max="15376" width="8.25" style="180" customWidth="1"/>
    <col min="15377" max="15378" width="6.875" style="180" customWidth="1"/>
    <col min="15379" max="15379" width="7.125" style="180" customWidth="1"/>
    <col min="15380" max="15616" width="9" style="180"/>
    <col min="15617" max="15617" width="9" style="180" customWidth="1"/>
    <col min="15618" max="15619" width="7.625" style="180" customWidth="1"/>
    <col min="15620" max="15628" width="8" style="180" customWidth="1"/>
    <col min="15629" max="15630" width="8.25" style="180" customWidth="1"/>
    <col min="15631" max="15631" width="8.75" style="180" customWidth="1"/>
    <col min="15632" max="15632" width="8.25" style="180" customWidth="1"/>
    <col min="15633" max="15634" width="6.875" style="180" customWidth="1"/>
    <col min="15635" max="15635" width="7.125" style="180" customWidth="1"/>
    <col min="15636" max="15872" width="9" style="180"/>
    <col min="15873" max="15873" width="9" style="180" customWidth="1"/>
    <col min="15874" max="15875" width="7.625" style="180" customWidth="1"/>
    <col min="15876" max="15884" width="8" style="180" customWidth="1"/>
    <col min="15885" max="15886" width="8.25" style="180" customWidth="1"/>
    <col min="15887" max="15887" width="8.75" style="180" customWidth="1"/>
    <col min="15888" max="15888" width="8.25" style="180" customWidth="1"/>
    <col min="15889" max="15890" width="6.875" style="180" customWidth="1"/>
    <col min="15891" max="15891" width="7.125" style="180" customWidth="1"/>
    <col min="15892" max="16128" width="9" style="180"/>
    <col min="16129" max="16129" width="9" style="180" customWidth="1"/>
    <col min="16130" max="16131" width="7.625" style="180" customWidth="1"/>
    <col min="16132" max="16140" width="8" style="180" customWidth="1"/>
    <col min="16141" max="16142" width="8.25" style="180" customWidth="1"/>
    <col min="16143" max="16143" width="8.75" style="180" customWidth="1"/>
    <col min="16144" max="16144" width="8.25" style="180" customWidth="1"/>
    <col min="16145" max="16146" width="6.875" style="180" customWidth="1"/>
    <col min="16147" max="16147" width="7.125" style="180" customWidth="1"/>
    <col min="16148" max="16384" width="9" style="180"/>
  </cols>
  <sheetData>
    <row r="1" spans="1:21" ht="10.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2"/>
      <c r="T1" s="182"/>
    </row>
    <row r="2" spans="1:21">
      <c r="A2" s="354" t="s">
        <v>228</v>
      </c>
      <c r="B2" s="354"/>
      <c r="C2" s="354"/>
      <c r="D2" s="354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182"/>
      <c r="T2" s="182"/>
    </row>
    <row r="3" spans="1:21" ht="18" customHeight="1">
      <c r="A3" s="183" t="s">
        <v>207</v>
      </c>
      <c r="B3" s="184"/>
      <c r="C3" s="182"/>
      <c r="D3" s="182"/>
      <c r="E3" s="184"/>
      <c r="F3" s="184"/>
      <c r="G3" s="184"/>
      <c r="H3" s="184"/>
      <c r="I3" s="183" t="s">
        <v>207</v>
      </c>
      <c r="J3" s="184"/>
      <c r="K3" s="184"/>
      <c r="L3" s="184"/>
      <c r="M3" s="183" t="s">
        <v>207</v>
      </c>
      <c r="N3" s="184"/>
      <c r="O3" s="183" t="s">
        <v>207</v>
      </c>
      <c r="P3" s="183" t="s">
        <v>207</v>
      </c>
      <c r="Q3" s="183" t="s">
        <v>207</v>
      </c>
      <c r="R3" s="184"/>
      <c r="S3" s="182"/>
      <c r="T3" s="182"/>
    </row>
    <row r="4" spans="1:21" s="186" customFormat="1" ht="20.25" customHeight="1">
      <c r="A4" s="185" t="s">
        <v>208</v>
      </c>
      <c r="B4" s="184"/>
      <c r="C4" s="183" t="s">
        <v>207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2"/>
    </row>
    <row r="5" spans="1:21" s="186" customFormat="1" ht="21.95" customHeight="1">
      <c r="A5" s="355" t="s">
        <v>209</v>
      </c>
      <c r="B5" s="356" t="s">
        <v>189</v>
      </c>
      <c r="C5" s="358" t="s">
        <v>161</v>
      </c>
      <c r="D5" s="356" t="s">
        <v>210</v>
      </c>
      <c r="E5" s="358" t="s">
        <v>211</v>
      </c>
      <c r="F5" s="358" t="s">
        <v>207</v>
      </c>
      <c r="G5" s="356" t="s">
        <v>191</v>
      </c>
      <c r="H5" s="358"/>
      <c r="I5" s="358"/>
      <c r="J5" s="356" t="s">
        <v>212</v>
      </c>
      <c r="K5" s="358"/>
      <c r="L5" s="358" t="s">
        <v>213</v>
      </c>
      <c r="M5" s="358" t="s">
        <v>214</v>
      </c>
      <c r="N5" s="358" t="s">
        <v>215</v>
      </c>
      <c r="O5" s="358" t="s">
        <v>216</v>
      </c>
      <c r="P5" s="358" t="s">
        <v>215</v>
      </c>
      <c r="Q5" s="358" t="s">
        <v>229</v>
      </c>
      <c r="R5" s="358" t="s">
        <v>230</v>
      </c>
      <c r="S5" s="352" t="s">
        <v>219</v>
      </c>
      <c r="T5" s="182"/>
    </row>
    <row r="6" spans="1:21" s="186" customFormat="1" ht="21.95" customHeight="1">
      <c r="A6" s="355"/>
      <c r="B6" s="357"/>
      <c r="C6" s="358"/>
      <c r="D6" s="263"/>
      <c r="E6" s="264" t="s">
        <v>220</v>
      </c>
      <c r="F6" s="264" t="s">
        <v>221</v>
      </c>
      <c r="G6" s="263"/>
      <c r="H6" s="264" t="s">
        <v>220</v>
      </c>
      <c r="I6" s="264" t="s">
        <v>221</v>
      </c>
      <c r="J6" s="263"/>
      <c r="K6" s="264" t="s">
        <v>220</v>
      </c>
      <c r="L6" s="264" t="s">
        <v>221</v>
      </c>
      <c r="M6" s="264" t="s">
        <v>222</v>
      </c>
      <c r="N6" s="264" t="s">
        <v>223</v>
      </c>
      <c r="O6" s="264" t="s">
        <v>224</v>
      </c>
      <c r="P6" s="264" t="s">
        <v>225</v>
      </c>
      <c r="Q6" s="358"/>
      <c r="R6" s="358" t="s">
        <v>226</v>
      </c>
      <c r="S6" s="353"/>
      <c r="T6" s="182"/>
    </row>
    <row r="7" spans="1:21" s="196" customFormat="1" ht="20.100000000000001" customHeight="1">
      <c r="A7" s="202" t="s">
        <v>24</v>
      </c>
      <c r="B7" s="203">
        <v>0</v>
      </c>
      <c r="C7" s="203">
        <v>0</v>
      </c>
      <c r="D7" s="203">
        <f>SUM(E7:F7)</f>
        <v>0</v>
      </c>
      <c r="E7" s="203">
        <v>0</v>
      </c>
      <c r="F7" s="203">
        <v>0</v>
      </c>
      <c r="G7" s="203">
        <f>SUM(H7:I7)</f>
        <v>0</v>
      </c>
      <c r="H7" s="203">
        <v>0</v>
      </c>
      <c r="I7" s="203">
        <v>0</v>
      </c>
      <c r="J7" s="203">
        <f>SUM(K7:L7)</f>
        <v>0</v>
      </c>
      <c r="K7" s="203">
        <v>0</v>
      </c>
      <c r="L7" s="204">
        <v>0</v>
      </c>
      <c r="M7" s="203">
        <v>0</v>
      </c>
      <c r="N7" s="203">
        <v>0</v>
      </c>
      <c r="O7" s="203">
        <v>0</v>
      </c>
      <c r="P7" s="203">
        <v>0</v>
      </c>
      <c r="Q7" s="203">
        <v>0</v>
      </c>
      <c r="R7" s="203">
        <v>0</v>
      </c>
      <c r="S7" s="205">
        <v>0</v>
      </c>
      <c r="T7" s="194"/>
      <c r="U7" s="195"/>
    </row>
    <row r="8" spans="1:21" s="196" customFormat="1" ht="20.100000000000001" customHeight="1">
      <c r="A8" s="202" t="s">
        <v>319</v>
      </c>
      <c r="B8" s="203">
        <v>0</v>
      </c>
      <c r="C8" s="203">
        <v>0</v>
      </c>
      <c r="D8" s="203">
        <f>SUM(E8:F8)</f>
        <v>0</v>
      </c>
      <c r="E8" s="203">
        <v>0</v>
      </c>
      <c r="F8" s="203">
        <v>0</v>
      </c>
      <c r="G8" s="203">
        <f>SUM(H8:I8)</f>
        <v>0</v>
      </c>
      <c r="H8" s="203">
        <v>0</v>
      </c>
      <c r="I8" s="203">
        <v>0</v>
      </c>
      <c r="J8" s="203">
        <f>SUM(K8:L8)</f>
        <v>0</v>
      </c>
      <c r="K8" s="203">
        <v>0</v>
      </c>
      <c r="L8" s="204">
        <v>0</v>
      </c>
      <c r="M8" s="203">
        <v>0</v>
      </c>
      <c r="N8" s="203">
        <v>0</v>
      </c>
      <c r="O8" s="203">
        <v>0</v>
      </c>
      <c r="P8" s="203">
        <v>0</v>
      </c>
      <c r="Q8" s="203">
        <v>0</v>
      </c>
      <c r="R8" s="203">
        <v>0</v>
      </c>
      <c r="S8" s="205">
        <v>0</v>
      </c>
      <c r="T8" s="194"/>
      <c r="U8" s="195"/>
    </row>
    <row r="9" spans="1:21" s="199" customFormat="1" ht="18.75" customHeight="1">
      <c r="A9" s="183" t="s">
        <v>227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84"/>
      <c r="U9" s="198"/>
    </row>
    <row r="10" spans="1:21" s="199" customFormat="1" ht="15" customHeight="1">
      <c r="A10" s="200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84"/>
      <c r="U10" s="198"/>
    </row>
    <row r="11" spans="1:21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</row>
  </sheetData>
  <mergeCells count="12">
    <mergeCell ref="S5:S6"/>
    <mergeCell ref="A2:D2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</mergeCells>
  <phoneticPr fontId="1" type="noConversion"/>
  <pageMargins left="0.3" right="0.2" top="1" bottom="1" header="0.5" footer="0.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23</vt:i4>
      </vt:variant>
    </vt:vector>
  </HeadingPairs>
  <TitlesOfParts>
    <vt:vector size="23" baseType="lpstr">
      <vt:lpstr>1.각급학교 총괄</vt:lpstr>
      <vt:lpstr>2.유치원</vt:lpstr>
      <vt:lpstr>3.초등학교</vt:lpstr>
      <vt:lpstr>4.중학교(국공립)</vt:lpstr>
      <vt:lpstr>5.중학교(사립)</vt:lpstr>
      <vt:lpstr>6.일반고등(국공립)</vt:lpstr>
      <vt:lpstr>7.일반고등(사립)</vt:lpstr>
      <vt:lpstr>8.특수목적고(국공립)</vt:lpstr>
      <vt:lpstr>9.특수목적고(사립)</vt:lpstr>
      <vt:lpstr>10.특성화고(국공립)</vt:lpstr>
      <vt:lpstr>11. 특성화고(사립)</vt:lpstr>
      <vt:lpstr>12.자율고(국공립)</vt:lpstr>
      <vt:lpstr>13.자율고(사립)</vt:lpstr>
      <vt:lpstr>14.전문대학</vt:lpstr>
      <vt:lpstr>15.적령아동취학</vt:lpstr>
      <vt:lpstr>16.사설학원 및 독서실</vt:lpstr>
      <vt:lpstr>17.공공도서관</vt:lpstr>
      <vt:lpstr>18.문화재(문화공보과)</vt:lpstr>
      <vt:lpstr>19.문화공간(문화공보과)</vt:lpstr>
      <vt:lpstr>20.체육시설(문화공보과)</vt:lpstr>
      <vt:lpstr>21.청소년수련시설(복지사업과)</vt:lpstr>
      <vt:lpstr>22.언론매체(문화공보과)</vt:lpstr>
      <vt:lpstr>23.출판인쇄 및 기록매체업 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2015-02-25T00:14:02Z</cp:lastPrinted>
  <dcterms:created xsi:type="dcterms:W3CDTF">2015-01-12T01:26:16Z</dcterms:created>
  <dcterms:modified xsi:type="dcterms:W3CDTF">2015-02-25T00:25:11Z</dcterms:modified>
</cp:coreProperties>
</file>