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705" windowWidth="17835" windowHeight="10635" firstSheet="17" activeTab="17"/>
  </bookViews>
  <sheets>
    <sheet name="1.구청 공무원" sheetId="7" r:id="rId1"/>
    <sheet name="2.동사무소 공무원" sheetId="8" r:id="rId2"/>
    <sheet name="3.소방공무원" sheetId="9" r:id="rId3"/>
    <sheet name="4.퇴직사유별공무원(안전행정과)" sheetId="5" r:id="rId4"/>
    <sheet name="5.경찰공무원" sheetId="10" r:id="rId5"/>
    <sheet name="6.관내관공서 및 주요기관" sheetId="11" r:id="rId6"/>
    <sheet name="7.민원서류처리(종합민원과)" sheetId="6" r:id="rId7"/>
    <sheet name="8.범죄발생 및 검거" sheetId="12" r:id="rId8"/>
    <sheet name="9.연령별 피의자" sheetId="13" r:id="rId9"/>
    <sheet name="10.학력별 피의자" sheetId="14" r:id="rId10"/>
    <sheet name="11.소년범죄" sheetId="15" r:id="rId11"/>
    <sheet name="12.화재발생" sheetId="16" r:id="rId12"/>
    <sheet name="13.발화요인별 화재발생" sheetId="17" r:id="rId13"/>
    <sheet name="14.장소별 화재발생" sheetId="18" r:id="rId14"/>
    <sheet name="15.소방장비" sheetId="19" r:id="rId15"/>
    <sheet name="16.119구급활동 실적" sheetId="20" r:id="rId16"/>
    <sheet name="17.119구조활동 실적" sheetId="21" r:id="rId17"/>
    <sheet name="18.재난사고발생및피해현황(건설방재과)" sheetId="4" r:id="rId18"/>
    <sheet name="19.풍수해 발생" sheetId="22" r:id="rId19"/>
    <sheet name="20.소방대상물 현황" sheetId="23" r:id="rId20"/>
    <sheet name="21.위험물제조소 설치현황" sheetId="24" r:id="rId21"/>
    <sheet name="22.자동차 단속 및 처리" sheetId="25" r:id="rId22"/>
  </sheets>
  <definedNames>
    <definedName name="_xlnm.Database" localSheetId="3">#REF!</definedName>
    <definedName name="_xlnm.Database" localSheetId="6">#REF!</definedName>
    <definedName name="_xlnm.Database">#REF!</definedName>
    <definedName name="_xlnm.Print_Area" localSheetId="1">'2.동사무소 공무원'!$A$1:$IV$65536</definedName>
    <definedName name="_xlnm.Print_Titles" localSheetId="0">'1.구청 공무원'!$A$1:$A$65535,'1.구청 공무원'!$A$2:$IV$5</definedName>
    <definedName name="_xlnm.Print_Titles" localSheetId="1">'2.동사무소 공무원'!$A$1:$A$65536,'2.동사무소 공무원'!$A$2:$IV$4</definedName>
    <definedName name="_xlnm.Print_Titles" localSheetId="5">'6.관내관공서 및 주요기관'!$A$1:$A$65535</definedName>
    <definedName name="급여데이타" localSheetId="3">#REF!</definedName>
    <definedName name="급여데이타">#REF!</definedName>
    <definedName name="달성학교명" localSheetId="3">#REF!</definedName>
    <definedName name="달성학교명">#REF!</definedName>
  </definedNames>
  <calcPr calcId="125725"/>
</workbook>
</file>

<file path=xl/calcChain.xml><?xml version="1.0" encoding="utf-8"?>
<calcChain xmlns="http://schemas.openxmlformats.org/spreadsheetml/2006/main">
  <c r="E24" i="4"/>
  <c r="B12"/>
  <c r="C12"/>
  <c r="E11" i="22"/>
  <c r="B9" i="23"/>
  <c r="E10" i="22"/>
  <c r="I10" i="21"/>
  <c r="C10"/>
  <c r="L11" i="20"/>
  <c r="D11"/>
  <c r="B9" i="18"/>
  <c r="E10" i="7"/>
  <c r="E9"/>
  <c r="B9"/>
  <c r="B30" i="6"/>
  <c r="B29"/>
  <c r="B28"/>
  <c r="B27"/>
  <c r="B26"/>
  <c r="B25"/>
  <c r="B24"/>
  <c r="B23"/>
  <c r="B22"/>
  <c r="B21"/>
  <c r="B20"/>
  <c r="B19"/>
  <c r="B18"/>
  <c r="B17"/>
  <c r="B16"/>
  <c r="B15"/>
  <c r="B14"/>
  <c r="B13"/>
  <c r="B12"/>
  <c r="B10"/>
</calcChain>
</file>

<file path=xl/comments1.xml><?xml version="1.0" encoding="utf-8"?>
<comments xmlns="http://schemas.openxmlformats.org/spreadsheetml/2006/main">
  <authors>
    <author>SEC</author>
  </authors>
  <commentList>
    <comment ref="AI7" authorId="0">
      <text>
        <r>
          <rPr>
            <sz val="9"/>
            <color indexed="81"/>
            <rFont val="굴림"/>
            <family val="3"/>
            <charset val="129"/>
          </rPr>
          <t>대구축협 내당지점
             원대오거리지점
             평리지점</t>
        </r>
      </text>
    </comment>
    <comment ref="AI8" authorId="0">
      <text>
        <r>
          <rPr>
            <sz val="9"/>
            <color indexed="81"/>
            <rFont val="굴림"/>
            <family val="3"/>
            <charset val="129"/>
          </rPr>
          <t>대구축협 내당지점
             원대오거리지점
             평리지점</t>
        </r>
      </text>
    </comment>
  </commentList>
</comments>
</file>

<file path=xl/comments2.xml><?xml version="1.0" encoding="utf-8"?>
<comments xmlns="http://schemas.openxmlformats.org/spreadsheetml/2006/main">
  <authors>
    <author xml:space="preserve"> </author>
  </authors>
  <commentList>
    <comment ref="D4" authorId="0">
      <text>
        <r>
          <rPr>
            <b/>
            <sz val="9"/>
            <color indexed="81"/>
            <rFont val="굴림"/>
            <family val="3"/>
            <charset val="129"/>
          </rPr>
          <t xml:space="preserve"> </t>
        </r>
        <r>
          <rPr>
            <sz val="9"/>
            <color indexed="81"/>
            <rFont val="굴림"/>
            <family val="3"/>
            <charset val="129"/>
          </rPr>
          <t>주요취급소를 취급소로 수정
(위험물안전관리법 용어 정의)</t>
        </r>
      </text>
    </comment>
  </commentList>
</comments>
</file>

<file path=xl/sharedStrings.xml><?xml version="1.0" encoding="utf-8"?>
<sst xmlns="http://schemas.openxmlformats.org/spreadsheetml/2006/main" count="953" uniqueCount="599">
  <si>
    <t>19. 재난사고 발생 및 피해현황</t>
    <phoneticPr fontId="4" type="noConversion"/>
  </si>
  <si>
    <t>단위 : 건, 명, 천원</t>
    <phoneticPr fontId="4" type="noConversion"/>
  </si>
  <si>
    <t>연  별</t>
    <phoneticPr fontId="4" type="noConversion"/>
  </si>
  <si>
    <t>합    계</t>
    <phoneticPr fontId="4" type="noConversion"/>
  </si>
  <si>
    <t>도로교통사고</t>
    <phoneticPr fontId="4" type="noConversion"/>
  </si>
  <si>
    <t>화     재</t>
    <phoneticPr fontId="4" type="noConversion"/>
  </si>
  <si>
    <t>산    불</t>
    <phoneticPr fontId="4" type="noConversion"/>
  </si>
  <si>
    <t>지하철</t>
    <phoneticPr fontId="4" type="noConversion"/>
  </si>
  <si>
    <t>가스</t>
    <phoneticPr fontId="4" type="noConversion"/>
  </si>
  <si>
    <t>환경오염</t>
    <phoneticPr fontId="4" type="noConversion"/>
  </si>
  <si>
    <t>전기(감전)</t>
    <phoneticPr fontId="4" type="noConversion"/>
  </si>
  <si>
    <t>승강기</t>
    <phoneticPr fontId="4" type="noConversion"/>
  </si>
  <si>
    <t>붕  괴</t>
    <phoneticPr fontId="4" type="noConversion"/>
  </si>
  <si>
    <t>수난(익사 등)</t>
    <phoneticPr fontId="4" type="noConversion"/>
  </si>
  <si>
    <t>등산</t>
    <phoneticPr fontId="4" type="noConversion"/>
  </si>
  <si>
    <t>추락</t>
    <phoneticPr fontId="4" type="noConversion"/>
  </si>
  <si>
    <t>농기계</t>
    <phoneticPr fontId="4" type="noConversion"/>
  </si>
  <si>
    <t>기  타</t>
    <phoneticPr fontId="4" type="noConversion"/>
  </si>
  <si>
    <t xml:space="preserve">건 </t>
    <phoneticPr fontId="4" type="noConversion"/>
  </si>
  <si>
    <t>인 원</t>
    <phoneticPr fontId="4" type="noConversion"/>
  </si>
  <si>
    <t>남</t>
    <phoneticPr fontId="4" type="noConversion"/>
  </si>
  <si>
    <t>여</t>
    <phoneticPr fontId="4" type="noConversion"/>
  </si>
  <si>
    <t>인원</t>
    <phoneticPr fontId="4" type="noConversion"/>
  </si>
  <si>
    <t>건</t>
    <phoneticPr fontId="4" type="noConversion"/>
  </si>
  <si>
    <t>2 0 0 8</t>
    <phoneticPr fontId="4" type="noConversion"/>
  </si>
  <si>
    <t>2 0 0 9</t>
    <phoneticPr fontId="4" type="noConversion"/>
  </si>
  <si>
    <t>2 0 1 0</t>
    <phoneticPr fontId="4" type="noConversion"/>
  </si>
  <si>
    <t>2 0 1 1</t>
    <phoneticPr fontId="4" type="noConversion"/>
  </si>
  <si>
    <t>2 0 1 2</t>
    <phoneticPr fontId="4" type="noConversion"/>
  </si>
  <si>
    <t>2 0 1 3</t>
    <phoneticPr fontId="4" type="noConversion"/>
  </si>
  <si>
    <t>연  별</t>
  </si>
  <si>
    <t>인    적    피    해</t>
    <phoneticPr fontId="4" type="noConversion"/>
  </si>
  <si>
    <t>재산피해</t>
    <phoneticPr fontId="4" type="noConversion"/>
  </si>
  <si>
    <t>인 명 피 해</t>
    <phoneticPr fontId="4" type="noConversion"/>
  </si>
  <si>
    <t>이재민 발생</t>
    <phoneticPr fontId="4" type="noConversion"/>
  </si>
  <si>
    <t>사  망</t>
    <phoneticPr fontId="4" type="noConversion"/>
  </si>
  <si>
    <t>부  상</t>
    <phoneticPr fontId="4" type="noConversion"/>
  </si>
  <si>
    <t>세대수</t>
    <phoneticPr fontId="4" type="noConversion"/>
  </si>
  <si>
    <t>자료 : 건설방재과</t>
    <phoneticPr fontId="4" type="noConversion"/>
  </si>
  <si>
    <t>주) 재산피해액 2010년부터 천단위로 기재</t>
    <phoneticPr fontId="4" type="noConversion"/>
  </si>
  <si>
    <t>단위 : 명</t>
    <phoneticPr fontId="4" type="noConversion"/>
  </si>
  <si>
    <t>구 분</t>
    <phoneticPr fontId="4" type="noConversion"/>
  </si>
  <si>
    <t>합 계</t>
    <phoneticPr fontId="4" type="noConversion"/>
  </si>
  <si>
    <t>정무직</t>
    <phoneticPr fontId="4" type="noConversion"/>
  </si>
  <si>
    <t>별정직</t>
    <phoneticPr fontId="4" type="noConversion"/>
  </si>
  <si>
    <t>특정직</t>
    <phoneticPr fontId="4" type="noConversion"/>
  </si>
  <si>
    <t>고위
공무원</t>
    <phoneticPr fontId="4" type="noConversion"/>
  </si>
  <si>
    <t>일         반         직</t>
    <phoneticPr fontId="4" type="noConversion"/>
  </si>
  <si>
    <t>기능직</t>
    <phoneticPr fontId="4" type="noConversion"/>
  </si>
  <si>
    <t>계약직</t>
    <phoneticPr fontId="4" type="noConversion"/>
  </si>
  <si>
    <t>고용직</t>
    <phoneticPr fontId="4" type="noConversion"/>
  </si>
  <si>
    <t>남</t>
    <phoneticPr fontId="4" type="noConversion"/>
  </si>
  <si>
    <t>여</t>
    <phoneticPr fontId="4" type="noConversion"/>
  </si>
  <si>
    <t> 계 </t>
  </si>
  <si>
    <t>1 급</t>
    <phoneticPr fontId="4" type="noConversion"/>
  </si>
  <si>
    <t>2 급</t>
    <phoneticPr fontId="4" type="noConversion"/>
  </si>
  <si>
    <t>3 급</t>
    <phoneticPr fontId="4" type="noConversion"/>
  </si>
  <si>
    <t>4 급</t>
    <phoneticPr fontId="4" type="noConversion"/>
  </si>
  <si>
    <t>5 급</t>
    <phoneticPr fontId="4" type="noConversion"/>
  </si>
  <si>
    <t>6 급</t>
    <phoneticPr fontId="4" type="noConversion"/>
  </si>
  <si>
    <t>7 급</t>
    <phoneticPr fontId="4" type="noConversion"/>
  </si>
  <si>
    <t>8 급</t>
    <phoneticPr fontId="4" type="noConversion"/>
  </si>
  <si>
    <t>9 급</t>
    <phoneticPr fontId="4" type="noConversion"/>
  </si>
  <si>
    <t>연구</t>
    <phoneticPr fontId="4" type="noConversion"/>
  </si>
  <si>
    <t>지도</t>
    <phoneticPr fontId="4" type="noConversion"/>
  </si>
  <si>
    <t>남</t>
    <phoneticPr fontId="4" type="noConversion"/>
  </si>
  <si>
    <t>여</t>
    <phoneticPr fontId="4" type="noConversion"/>
  </si>
  <si>
    <t>남</t>
    <phoneticPr fontId="4" type="noConversion"/>
  </si>
  <si>
    <t>여</t>
    <phoneticPr fontId="4" type="noConversion"/>
  </si>
  <si>
    <t>남</t>
    <phoneticPr fontId="4" type="noConversion"/>
  </si>
  <si>
    <t>2 0 0 8</t>
    <phoneticPr fontId="4" type="noConversion"/>
  </si>
  <si>
    <t>2 0 0 9</t>
    <phoneticPr fontId="4" type="noConversion"/>
  </si>
  <si>
    <t>2 0 1 0</t>
    <phoneticPr fontId="4" type="noConversion"/>
  </si>
  <si>
    <t>2 0 1 1</t>
    <phoneticPr fontId="4" type="noConversion"/>
  </si>
  <si>
    <t>2 0 1 2</t>
    <phoneticPr fontId="4" type="noConversion"/>
  </si>
  <si>
    <t>2 0 1 3</t>
    <phoneticPr fontId="4" type="noConversion"/>
  </si>
  <si>
    <t>정년퇴직</t>
  </si>
  <si>
    <t>의원면직</t>
  </si>
  <si>
    <t>당연퇴직</t>
  </si>
  <si>
    <t>직권면직</t>
  </si>
  <si>
    <t>명예퇴직</t>
  </si>
  <si>
    <t>사  망</t>
    <phoneticPr fontId="4" type="noConversion"/>
  </si>
  <si>
    <t>징계파면</t>
  </si>
  <si>
    <t>징계해임</t>
  </si>
  <si>
    <t>조기퇴직</t>
    <phoneticPr fontId="4" type="noConversion"/>
  </si>
  <si>
    <t>자료 : 안전행정과</t>
    <phoneticPr fontId="4" type="noConversion"/>
  </si>
  <si>
    <t>7. 민원서류 처리</t>
    <phoneticPr fontId="4" type="noConversion"/>
  </si>
  <si>
    <t>단위 : 건</t>
    <phoneticPr fontId="4" type="noConversion"/>
  </si>
  <si>
    <t>연  별
동  별</t>
    <phoneticPr fontId="4" type="noConversion"/>
  </si>
  <si>
    <t>계</t>
    <phoneticPr fontId="4" type="noConversion"/>
  </si>
  <si>
    <r>
      <t xml:space="preserve">인가 </t>
    </r>
    <r>
      <rPr>
        <b/>
        <sz val="9"/>
        <rFont val="돋움"/>
        <family val="3"/>
        <charset val="129"/>
      </rPr>
      <t xml:space="preserve">· </t>
    </r>
    <r>
      <rPr>
        <sz val="9"/>
        <rFont val="돋움"/>
        <family val="3"/>
        <charset val="129"/>
      </rPr>
      <t>허가</t>
    </r>
    <phoneticPr fontId="4" type="noConversion"/>
  </si>
  <si>
    <t>특허 · 면허</t>
    <phoneticPr fontId="4" type="noConversion"/>
  </si>
  <si>
    <t>승인 · 지정</t>
    <phoneticPr fontId="4" type="noConversion"/>
  </si>
  <si>
    <t>신고 · 등록</t>
    <phoneticPr fontId="4" type="noConversion"/>
  </si>
  <si>
    <t>시험 · 검사</t>
    <phoneticPr fontId="4" type="noConversion"/>
  </si>
  <si>
    <t>확인 · 증명/교부</t>
    <phoneticPr fontId="4" type="noConversion"/>
  </si>
  <si>
    <r>
      <t xml:space="preserve">기 타 </t>
    </r>
    <r>
      <rPr>
        <vertAlign val="superscript"/>
        <sz val="9"/>
        <rFont val="돋움"/>
        <family val="3"/>
        <charset val="129"/>
      </rPr>
      <t>1)</t>
    </r>
    <phoneticPr fontId="4" type="noConversion"/>
  </si>
  <si>
    <t>2 0 1 0</t>
  </si>
  <si>
    <t>종합민원과</t>
    <phoneticPr fontId="4" type="noConversion"/>
  </si>
  <si>
    <t>내당1동</t>
    <phoneticPr fontId="4" type="noConversion"/>
  </si>
  <si>
    <t>내당2.3동</t>
  </si>
  <si>
    <t>내당4동</t>
  </si>
  <si>
    <t>비산1동</t>
  </si>
  <si>
    <t>비산2.3동</t>
  </si>
  <si>
    <t>비산4동</t>
  </si>
  <si>
    <t>비산5동</t>
  </si>
  <si>
    <t>비산6동</t>
  </si>
  <si>
    <t>비산7동</t>
  </si>
  <si>
    <t>평리1동</t>
  </si>
  <si>
    <t>평리2동</t>
  </si>
  <si>
    <t>평리3동</t>
  </si>
  <si>
    <t>평리4동</t>
  </si>
  <si>
    <t>평리5동</t>
  </si>
  <si>
    <t>평리6동</t>
  </si>
  <si>
    <t>상중이동</t>
  </si>
  <si>
    <t>원대동</t>
  </si>
  <si>
    <t>보건소</t>
    <phoneticPr fontId="4" type="noConversion"/>
  </si>
  <si>
    <t>자료 : 종합민원과</t>
    <phoneticPr fontId="4" type="noConversion"/>
  </si>
  <si>
    <t>주 : 1) 제도개선 건의, 질의, 진정 등</t>
    <phoneticPr fontId="4" type="noConversion"/>
  </si>
  <si>
    <t>1. 구청 공무원</t>
    <phoneticPr fontId="4" type="noConversion"/>
  </si>
  <si>
    <t>단위 : 명</t>
    <phoneticPr fontId="4" type="noConversion"/>
  </si>
  <si>
    <t>구 분</t>
    <phoneticPr fontId="4" type="noConversion"/>
  </si>
  <si>
    <t>합 계</t>
    <phoneticPr fontId="4" type="noConversion"/>
  </si>
  <si>
    <t>정무직</t>
    <phoneticPr fontId="4" type="noConversion"/>
  </si>
  <si>
    <t>별정직</t>
    <phoneticPr fontId="4" type="noConversion"/>
  </si>
  <si>
    <t>일                반             직</t>
    <phoneticPr fontId="4" type="noConversion"/>
  </si>
  <si>
    <t>1급</t>
    <phoneticPr fontId="4" type="noConversion"/>
  </si>
  <si>
    <t>2급</t>
  </si>
  <si>
    <t>3급</t>
  </si>
  <si>
    <t>4급</t>
  </si>
  <si>
    <t>5급</t>
  </si>
  <si>
    <t>6급</t>
  </si>
  <si>
    <t>7급</t>
  </si>
  <si>
    <t>8급</t>
  </si>
  <si>
    <t>9급</t>
  </si>
  <si>
    <t>연구관</t>
    <phoneticPr fontId="4" type="noConversion"/>
  </si>
  <si>
    <t>연구사</t>
    <phoneticPr fontId="4" type="noConversion"/>
  </si>
  <si>
    <t>지도관</t>
    <phoneticPr fontId="4" type="noConversion"/>
  </si>
  <si>
    <t>지도사</t>
    <phoneticPr fontId="4" type="noConversion"/>
  </si>
  <si>
    <t>2 0 0 9</t>
    <phoneticPr fontId="4" type="noConversion"/>
  </si>
  <si>
    <t>2 0 1 1</t>
    <phoneticPr fontId="4" type="noConversion"/>
  </si>
  <si>
    <t>자료 : 기획예산실</t>
    <phoneticPr fontId="4" type="noConversion"/>
  </si>
  <si>
    <t>주) 본청, 의회, 보건소, 문화회관 , 동 포함</t>
    <phoneticPr fontId="4" type="noConversion"/>
  </si>
  <si>
    <t>2 0 1 3</t>
    <phoneticPr fontId="4" type="noConversion"/>
  </si>
  <si>
    <t>2. 동사무소 공무원</t>
    <phoneticPr fontId="4" type="noConversion"/>
  </si>
  <si>
    <t>연   별
동   별</t>
    <phoneticPr fontId="4" type="noConversion"/>
  </si>
  <si>
    <t>합  계</t>
  </si>
  <si>
    <t>일    반    직</t>
    <phoneticPr fontId="4" type="noConversion"/>
  </si>
  <si>
    <t>계</t>
  </si>
  <si>
    <t>4 급</t>
    <phoneticPr fontId="4" type="noConversion"/>
  </si>
  <si>
    <t>6 급</t>
    <phoneticPr fontId="4" type="noConversion"/>
  </si>
  <si>
    <t>8 급</t>
    <phoneticPr fontId="4" type="noConversion"/>
  </si>
  <si>
    <t>내당1동</t>
    <phoneticPr fontId="4" type="noConversion"/>
  </si>
  <si>
    <t>내당2,3동</t>
  </si>
  <si>
    <t>내당4동</t>
    <phoneticPr fontId="4" type="noConversion"/>
  </si>
  <si>
    <t>비산1동</t>
    <phoneticPr fontId="4" type="noConversion"/>
  </si>
  <si>
    <t>비산2,3동</t>
  </si>
  <si>
    <t>비산4동</t>
    <phoneticPr fontId="4" type="noConversion"/>
  </si>
  <si>
    <t>비산5동</t>
    <phoneticPr fontId="4" type="noConversion"/>
  </si>
  <si>
    <t>비산6동</t>
    <phoneticPr fontId="4" type="noConversion"/>
  </si>
  <si>
    <t>비산7동</t>
    <phoneticPr fontId="4" type="noConversion"/>
  </si>
  <si>
    <t>평리1동</t>
    <phoneticPr fontId="4" type="noConversion"/>
  </si>
  <si>
    <t>평리2동</t>
    <phoneticPr fontId="4" type="noConversion"/>
  </si>
  <si>
    <t>평리3동</t>
    <phoneticPr fontId="4" type="noConversion"/>
  </si>
  <si>
    <t>평리4동</t>
    <phoneticPr fontId="4" type="noConversion"/>
  </si>
  <si>
    <t>평리5동</t>
    <phoneticPr fontId="4" type="noConversion"/>
  </si>
  <si>
    <t>평리6동</t>
    <phoneticPr fontId="4" type="noConversion"/>
  </si>
  <si>
    <t>원대동</t>
    <phoneticPr fontId="4" type="noConversion"/>
  </si>
  <si>
    <t>3. 소방공무원</t>
    <phoneticPr fontId="4" type="noConversion"/>
  </si>
  <si>
    <t xml:space="preserve"> 단위:명</t>
    <phoneticPr fontId="4" type="noConversion"/>
  </si>
  <si>
    <t xml:space="preserve"> </t>
  </si>
  <si>
    <t xml:space="preserve">  </t>
  </si>
  <si>
    <t>연 별 및   
소방서별</t>
    <phoneticPr fontId="4" type="noConversion"/>
  </si>
  <si>
    <t>소                 방                 직</t>
    <phoneticPr fontId="4" type="noConversion"/>
  </si>
  <si>
    <t>의용소방대</t>
    <phoneticPr fontId="4" type="noConversion"/>
  </si>
  <si>
    <t>여성의용소방대</t>
    <phoneticPr fontId="4" type="noConversion"/>
  </si>
  <si>
    <t>소방정감</t>
  </si>
  <si>
    <t>소방감</t>
    <phoneticPr fontId="4" type="noConversion"/>
  </si>
  <si>
    <t>소방준감</t>
    <phoneticPr fontId="4" type="noConversion"/>
  </si>
  <si>
    <t>소방정</t>
    <phoneticPr fontId="4" type="noConversion"/>
  </si>
  <si>
    <t>소방령</t>
    <phoneticPr fontId="4" type="noConversion"/>
  </si>
  <si>
    <t>소방경</t>
    <phoneticPr fontId="4" type="noConversion"/>
  </si>
  <si>
    <t>소방위</t>
    <phoneticPr fontId="4" type="noConversion"/>
  </si>
  <si>
    <t>소방장</t>
    <phoneticPr fontId="4" type="noConversion"/>
  </si>
  <si>
    <t>소방교</t>
    <phoneticPr fontId="4" type="noConversion"/>
  </si>
  <si>
    <t>소방사</t>
    <phoneticPr fontId="4" type="noConversion"/>
  </si>
  <si>
    <t>대수</t>
    <phoneticPr fontId="4" type="noConversion"/>
  </si>
  <si>
    <t>인원수</t>
    <phoneticPr fontId="4" type="noConversion"/>
  </si>
  <si>
    <t xml:space="preserve"> 2 0 1 1 </t>
    <phoneticPr fontId="4" type="noConversion"/>
  </si>
  <si>
    <t>-</t>
    <phoneticPr fontId="4" type="noConversion"/>
  </si>
  <si>
    <t>자료:서부소방서</t>
    <phoneticPr fontId="4" type="noConversion"/>
  </si>
  <si>
    <t xml:space="preserve">   주:1.합계란에 의용소방대원 제외</t>
    <phoneticPr fontId="4" type="noConversion"/>
  </si>
  <si>
    <t xml:space="preserve">      2.소방안전본부는 시본청공무원에 포함</t>
    <phoneticPr fontId="4" type="noConversion"/>
  </si>
  <si>
    <t>5. 경찰공무원</t>
    <phoneticPr fontId="4" type="noConversion"/>
  </si>
  <si>
    <t>경찰청 소속</t>
    <phoneticPr fontId="4" type="noConversion"/>
  </si>
  <si>
    <t>지방경찰청</t>
    <phoneticPr fontId="4" type="noConversion"/>
  </si>
  <si>
    <t>경찰서</t>
    <phoneticPr fontId="4" type="noConversion"/>
  </si>
  <si>
    <t>지구대파출소</t>
    <phoneticPr fontId="4" type="noConversion"/>
  </si>
  <si>
    <t>자료:대구지방경찰청</t>
    <phoneticPr fontId="4" type="noConversion"/>
  </si>
  <si>
    <t>6.관내관공서 및 주요기관</t>
    <phoneticPr fontId="4" type="noConversion"/>
  </si>
  <si>
    <t>단위:개소</t>
  </si>
  <si>
    <t>연 별 및 구 군 별</t>
    <phoneticPr fontId="4" type="noConversion"/>
  </si>
  <si>
    <t>연 별 및 구 군 별</t>
    <phoneticPr fontId="4" type="noConversion"/>
  </si>
  <si>
    <t>합  계</t>
  </si>
  <si>
    <t>지    방    행    정    관    서</t>
    <phoneticPr fontId="4" type="noConversion"/>
  </si>
  <si>
    <t>경  찰 ·  소   방   관   서</t>
    <phoneticPr fontId="4" type="noConversion"/>
  </si>
  <si>
    <t xml:space="preserve">  법 원 검 찰 관 서 </t>
    <phoneticPr fontId="4" type="noConversion"/>
  </si>
  <si>
    <t>보훈청</t>
  </si>
  <si>
    <t>교육청</t>
  </si>
  <si>
    <r>
      <t>우체국    관 서</t>
    </r>
    <r>
      <rPr>
        <vertAlign val="superscript"/>
        <sz val="9"/>
        <rFont val="돋움"/>
        <family val="3"/>
        <charset val="129"/>
      </rPr>
      <t>3)</t>
    </r>
    <phoneticPr fontId="4" type="noConversion"/>
  </si>
  <si>
    <t>세무서</t>
  </si>
  <si>
    <t>국립농산물품질관리원</t>
    <phoneticPr fontId="4" type="noConversion"/>
  </si>
  <si>
    <r>
      <t>기  타  중앙직속기관</t>
    </r>
    <r>
      <rPr>
        <vertAlign val="superscript"/>
        <sz val="9"/>
        <rFont val="돋움"/>
        <family val="3"/>
        <charset val="129"/>
      </rPr>
      <t>4)</t>
    </r>
    <phoneticPr fontId="4" type="noConversion"/>
  </si>
  <si>
    <t>전화국</t>
  </si>
  <si>
    <r>
      <t>방송사</t>
    </r>
    <r>
      <rPr>
        <vertAlign val="superscript"/>
        <sz val="9"/>
        <rFont val="돋움"/>
        <family val="3"/>
        <charset val="129"/>
      </rPr>
      <t>5)</t>
    </r>
    <phoneticPr fontId="4" type="noConversion"/>
  </si>
  <si>
    <r>
      <t>신문사</t>
    </r>
    <r>
      <rPr>
        <vertAlign val="superscript"/>
        <sz val="9"/>
        <rFont val="돋움"/>
        <family val="3"/>
        <charset val="129"/>
      </rPr>
      <t>6)</t>
    </r>
    <phoneticPr fontId="4" type="noConversion"/>
  </si>
  <si>
    <t>한국
농어촌
공사</t>
    <phoneticPr fontId="4" type="noConversion"/>
  </si>
  <si>
    <t>협     동     조     합</t>
    <phoneticPr fontId="4" type="noConversion"/>
  </si>
  <si>
    <t>시·도</t>
  </si>
  <si>
    <t>구·군</t>
    <phoneticPr fontId="4" type="noConversion"/>
  </si>
  <si>
    <t>동읍면</t>
    <phoneticPr fontId="4" type="noConversion"/>
  </si>
  <si>
    <t>직속기관</t>
    <phoneticPr fontId="4" type="noConversion"/>
  </si>
  <si>
    <t>출   장   소</t>
    <phoneticPr fontId="4" type="noConversion"/>
  </si>
  <si>
    <t>사 업 소</t>
    <phoneticPr fontId="4" type="noConversion"/>
  </si>
  <si>
    <t>경찰청</t>
  </si>
  <si>
    <t>경찰서</t>
  </si>
  <si>
    <t>순찰지구대·파출소</t>
    <phoneticPr fontId="4" type="noConversion"/>
  </si>
  <si>
    <t>소방  본부</t>
    <phoneticPr fontId="4" type="noConversion"/>
  </si>
  <si>
    <t>소방서</t>
  </si>
  <si>
    <t>119안전센터</t>
    <phoneticPr fontId="4" type="noConversion"/>
  </si>
  <si>
    <t>법원 · 지원</t>
    <phoneticPr fontId="4" type="noConversion"/>
  </si>
  <si>
    <t>등기소</t>
  </si>
  <si>
    <t>검찰청   지  청</t>
    <phoneticPr fontId="4" type="noConversion"/>
  </si>
  <si>
    <r>
      <t>교도소</t>
    </r>
    <r>
      <rPr>
        <vertAlign val="superscript"/>
        <sz val="9"/>
        <rFont val="돋움"/>
        <family val="3"/>
        <charset val="129"/>
      </rPr>
      <t>2)</t>
    </r>
    <phoneticPr fontId="4" type="noConversion"/>
  </si>
  <si>
    <t>직속기관</t>
  </si>
  <si>
    <t>농  업</t>
    <phoneticPr fontId="4" type="noConversion"/>
  </si>
  <si>
    <t>원  예</t>
  </si>
  <si>
    <t>축  산</t>
  </si>
  <si>
    <t>수산업</t>
  </si>
  <si>
    <t>산  림</t>
  </si>
  <si>
    <r>
      <t>기타</t>
    </r>
    <r>
      <rPr>
        <vertAlign val="superscript"/>
        <sz val="9"/>
        <rFont val="돋움"/>
        <family val="3"/>
        <charset val="129"/>
      </rPr>
      <t>7)</t>
    </r>
    <phoneticPr fontId="4" type="noConversion"/>
  </si>
  <si>
    <r>
      <t>시</t>
    </r>
    <r>
      <rPr>
        <vertAlign val="superscript"/>
        <sz val="9"/>
        <rFont val="돋움"/>
        <family val="3"/>
        <charset val="129"/>
      </rPr>
      <t>1)</t>
    </r>
    <phoneticPr fontId="4" type="noConversion"/>
  </si>
  <si>
    <t>시</t>
    <phoneticPr fontId="4" type="noConversion"/>
  </si>
  <si>
    <t>읍·면</t>
    <phoneticPr fontId="4" type="noConversion"/>
  </si>
  <si>
    <t>시</t>
  </si>
  <si>
    <t>구·군</t>
  </si>
  <si>
    <t>2 0 0 8</t>
    <phoneticPr fontId="4" type="noConversion"/>
  </si>
  <si>
    <t>2 0 0 9</t>
    <phoneticPr fontId="4" type="noConversion"/>
  </si>
  <si>
    <t>2 0 1 0</t>
    <phoneticPr fontId="4" type="noConversion"/>
  </si>
  <si>
    <t>2 0 1 1</t>
  </si>
  <si>
    <t>2 0 1 2</t>
    <phoneticPr fontId="4" type="noConversion"/>
  </si>
  <si>
    <t>자료:기획예산실</t>
    <phoneticPr fontId="4" type="noConversion"/>
  </si>
  <si>
    <t xml:space="preserve">  주:1)직속기관중 소방서는 소방관서에만 집계(2007년부터)</t>
    <phoneticPr fontId="4" type="noConversion"/>
  </si>
  <si>
    <t xml:space="preserve">     2)소년원, 구치소 등 포함   </t>
    <phoneticPr fontId="4" type="noConversion"/>
  </si>
  <si>
    <t xml:space="preserve">     3)우편집중국 북구 포함, 우편취급소 제외</t>
    <phoneticPr fontId="4" type="noConversion"/>
  </si>
  <si>
    <t xml:space="preserve">     4)본청은 제외   </t>
    <phoneticPr fontId="4" type="noConversion"/>
  </si>
  <si>
    <t xml:space="preserve">     5)라디오방송국 포함, 유선방송 제외</t>
    <phoneticPr fontId="4" type="noConversion"/>
  </si>
  <si>
    <t xml:space="preserve">     6)종합일간신문사에 한함.</t>
    <phoneticPr fontId="4" type="noConversion"/>
  </si>
  <si>
    <t xml:space="preserve">     7)신용협동조합과 신협지소 등 포함</t>
    <phoneticPr fontId="4" type="noConversion"/>
  </si>
  <si>
    <t>8. 범죄발생 및 검거</t>
    <phoneticPr fontId="4" type="noConversion"/>
  </si>
  <si>
    <t>단위:건</t>
  </si>
  <si>
    <t>연 별 및  
서    별</t>
    <phoneticPr fontId="4" type="noConversion"/>
  </si>
  <si>
    <t>계</t>
    <phoneticPr fontId="4" type="noConversion"/>
  </si>
  <si>
    <t>강  력  범</t>
    <phoneticPr fontId="4" type="noConversion"/>
  </si>
  <si>
    <t>절  도  범</t>
    <phoneticPr fontId="4" type="noConversion"/>
  </si>
  <si>
    <t>폭  력  범</t>
    <phoneticPr fontId="4" type="noConversion"/>
  </si>
  <si>
    <t>지  능  범</t>
    <phoneticPr fontId="4" type="noConversion"/>
  </si>
  <si>
    <t>풍  속  범</t>
    <phoneticPr fontId="4" type="noConversion"/>
  </si>
  <si>
    <t>기 타 형 사 범</t>
    <phoneticPr fontId="4" type="noConversion"/>
  </si>
  <si>
    <t>특  별 법 범</t>
    <phoneticPr fontId="4" type="noConversion"/>
  </si>
  <si>
    <t>발  생</t>
  </si>
  <si>
    <t>검  거</t>
  </si>
  <si>
    <t>…</t>
    <phoneticPr fontId="4" type="noConversion"/>
  </si>
  <si>
    <t>…</t>
    <phoneticPr fontId="4" type="noConversion"/>
  </si>
  <si>
    <t>2 0 0 8</t>
    <phoneticPr fontId="4" type="noConversion"/>
  </si>
  <si>
    <t>2 0 0 9</t>
    <phoneticPr fontId="4" type="noConversion"/>
  </si>
  <si>
    <t>2 0 1 0</t>
    <phoneticPr fontId="4" type="noConversion"/>
  </si>
  <si>
    <t>2 0 1 2</t>
    <phoneticPr fontId="25" type="noConversion"/>
  </si>
  <si>
    <t>자료:서부경찰서</t>
    <phoneticPr fontId="4" type="noConversion"/>
  </si>
  <si>
    <t>자료:서부경찰서</t>
    <phoneticPr fontId="4" type="noConversion"/>
  </si>
  <si>
    <t>9. 연령별 피의자</t>
    <phoneticPr fontId="4" type="noConversion"/>
  </si>
  <si>
    <t xml:space="preserve"> 단위:건</t>
    <phoneticPr fontId="4" type="noConversion"/>
  </si>
  <si>
    <t>연 별  및
서     별</t>
    <phoneticPr fontId="4" type="noConversion"/>
  </si>
  <si>
    <t>총  계</t>
  </si>
  <si>
    <t>14세 미만</t>
    <phoneticPr fontId="4" type="noConversion"/>
  </si>
  <si>
    <t>14 ~ 19세</t>
    <phoneticPr fontId="4" type="noConversion"/>
  </si>
  <si>
    <t>20 ~ 25세</t>
    <phoneticPr fontId="4" type="noConversion"/>
  </si>
  <si>
    <t>26 ~ 30세</t>
    <phoneticPr fontId="4" type="noConversion"/>
  </si>
  <si>
    <t>31 ~ 35세</t>
    <phoneticPr fontId="4" type="noConversion"/>
  </si>
  <si>
    <t>36 ~ 40세</t>
    <phoneticPr fontId="4" type="noConversion"/>
  </si>
  <si>
    <t>41 ~ 50세</t>
    <phoneticPr fontId="4" type="noConversion"/>
  </si>
  <si>
    <t>51 ~ 60세</t>
    <phoneticPr fontId="4" type="noConversion"/>
  </si>
  <si>
    <t>61 ~ 70세</t>
    <phoneticPr fontId="4" type="noConversion"/>
  </si>
  <si>
    <t>71세이상</t>
    <phoneticPr fontId="4" type="noConversion"/>
  </si>
  <si>
    <t>연령미상</t>
    <phoneticPr fontId="4" type="noConversion"/>
  </si>
  <si>
    <t>10. 학력별 피의자</t>
    <phoneticPr fontId="4" type="noConversion"/>
  </si>
  <si>
    <t>단위:건</t>
    <phoneticPr fontId="4" type="noConversion"/>
  </si>
  <si>
    <t>단위:건</t>
    <phoneticPr fontId="4" type="noConversion"/>
  </si>
  <si>
    <t>연 별 및   
 서    별</t>
    <phoneticPr fontId="4" type="noConversion"/>
  </si>
  <si>
    <t>총 계</t>
  </si>
  <si>
    <t>대   학   교</t>
    <phoneticPr fontId="4" type="noConversion"/>
  </si>
  <si>
    <t>고  등  학  교</t>
    <phoneticPr fontId="4" type="noConversion"/>
  </si>
  <si>
    <t>중    학    교</t>
    <phoneticPr fontId="4" type="noConversion"/>
  </si>
  <si>
    <t>학</t>
  </si>
  <si>
    <t>교</t>
  </si>
  <si>
    <t>초   등   학   교</t>
    <phoneticPr fontId="4" type="noConversion"/>
  </si>
  <si>
    <t>불취학</t>
  </si>
  <si>
    <t>기 타</t>
  </si>
  <si>
    <t>졸  업</t>
  </si>
  <si>
    <t>중  퇴</t>
  </si>
  <si>
    <t>재  학</t>
  </si>
  <si>
    <t>11. 소년범죄</t>
    <phoneticPr fontId="4" type="noConversion"/>
  </si>
  <si>
    <t>연 별 및   
 경찰서별</t>
    <phoneticPr fontId="4" type="noConversion"/>
  </si>
  <si>
    <t>강  력  범</t>
  </si>
  <si>
    <t>절  도  범</t>
  </si>
  <si>
    <t>폭  력  범</t>
  </si>
  <si>
    <t>지  능  범</t>
  </si>
  <si>
    <t>풍속범</t>
    <phoneticPr fontId="4" type="noConversion"/>
  </si>
  <si>
    <t>기타형사범</t>
    <phoneticPr fontId="4" type="noConversion"/>
  </si>
  <si>
    <t>특 별 법 범</t>
    <phoneticPr fontId="4" type="noConversion"/>
  </si>
  <si>
    <t>…</t>
  </si>
  <si>
    <t>2 0 0 8</t>
  </si>
  <si>
    <t>2 0 0 9</t>
  </si>
  <si>
    <t xml:space="preserve">2 0 1 0 </t>
  </si>
  <si>
    <t xml:space="preserve">2 0 1 1 </t>
  </si>
  <si>
    <t>12. 화재발생</t>
    <phoneticPr fontId="4" type="noConversion"/>
  </si>
  <si>
    <t>단위:건,천원,명</t>
  </si>
  <si>
    <t>연 별 및   
소방서별</t>
    <phoneticPr fontId="4" type="noConversion"/>
  </si>
  <si>
    <t>발         생</t>
    <phoneticPr fontId="4" type="noConversion"/>
  </si>
  <si>
    <t>소         실</t>
    <phoneticPr fontId="4" type="noConversion"/>
  </si>
  <si>
    <t xml:space="preserve">피     해     액 </t>
    <phoneticPr fontId="4" type="noConversion"/>
  </si>
  <si>
    <t>재산피해
경감액</t>
    <phoneticPr fontId="4" type="noConversion"/>
  </si>
  <si>
    <t>인 명 피 해</t>
    <phoneticPr fontId="4" type="noConversion"/>
  </si>
  <si>
    <t>이재민수</t>
  </si>
  <si>
    <t>구조인원</t>
  </si>
  <si>
    <t>실  화</t>
  </si>
  <si>
    <t>방  화</t>
  </si>
  <si>
    <t>기  타</t>
  </si>
  <si>
    <t>동  수</t>
  </si>
  <si>
    <t>이재가구</t>
  </si>
  <si>
    <t>면 적(㎡)</t>
    <phoneticPr fontId="4" type="noConversion"/>
  </si>
  <si>
    <t>부동산</t>
  </si>
  <si>
    <t>동  산</t>
  </si>
  <si>
    <t>사  망</t>
  </si>
  <si>
    <t>부  상</t>
  </si>
  <si>
    <t>…</t>
    <phoneticPr fontId="4" type="noConversion"/>
  </si>
  <si>
    <t xml:space="preserve">2 0 1 2 </t>
    <phoneticPr fontId="4" type="noConversion"/>
  </si>
  <si>
    <t xml:space="preserve">2 0 1 2 </t>
    <phoneticPr fontId="4" type="noConversion"/>
  </si>
  <si>
    <t>-</t>
    <phoneticPr fontId="4" type="noConversion"/>
  </si>
  <si>
    <t>자료:서부소방서</t>
    <phoneticPr fontId="4" type="noConversion"/>
  </si>
  <si>
    <t>13. 발화요인별 화재발생</t>
    <phoneticPr fontId="4" type="noConversion"/>
  </si>
  <si>
    <t>연 별 및  
소방서별</t>
    <phoneticPr fontId="4" type="noConversion"/>
  </si>
  <si>
    <t>실                           화</t>
    <phoneticPr fontId="4" type="noConversion"/>
  </si>
  <si>
    <t>자연적요인</t>
    <phoneticPr fontId="4" type="noConversion"/>
  </si>
  <si>
    <t>방  화</t>
    <phoneticPr fontId="4" type="noConversion"/>
  </si>
  <si>
    <t>발화요인
(미상)</t>
    <phoneticPr fontId="4" type="noConversion"/>
  </si>
  <si>
    <t>전기적요인</t>
    <phoneticPr fontId="4" type="noConversion"/>
  </si>
  <si>
    <t>기계적요인</t>
    <phoneticPr fontId="4" type="noConversion"/>
  </si>
  <si>
    <t>화학적요인</t>
    <phoneticPr fontId="4" type="noConversion"/>
  </si>
  <si>
    <t>가스누출
(폭발)</t>
    <phoneticPr fontId="4" type="noConversion"/>
  </si>
  <si>
    <t>교통사고</t>
    <phoneticPr fontId="4" type="noConversion"/>
  </si>
  <si>
    <t>부주의</t>
    <phoneticPr fontId="4" type="noConversion"/>
  </si>
  <si>
    <t>기타</t>
    <phoneticPr fontId="4" type="noConversion"/>
  </si>
  <si>
    <t>방화명확</t>
    <phoneticPr fontId="4" type="noConversion"/>
  </si>
  <si>
    <t>방화의심</t>
    <phoneticPr fontId="4" type="noConversion"/>
  </si>
  <si>
    <t xml:space="preserve">  주:국가화재분류체계(2007.1)변경. 쓰레기소각, 음식물조리, 빨래삼기, 전기스파크 등 오인처리를 화재에 포함</t>
    <phoneticPr fontId="4" type="noConversion"/>
  </si>
  <si>
    <t xml:space="preserve"> </t>
    <phoneticPr fontId="4" type="noConversion"/>
  </si>
  <si>
    <t>14. 장소별 화재발생</t>
    <phoneticPr fontId="4" type="noConversion"/>
  </si>
  <si>
    <t xml:space="preserve"> 단위:건</t>
    <phoneticPr fontId="4" type="noConversion"/>
  </si>
  <si>
    <t>연 별 및  
소방서별</t>
    <phoneticPr fontId="4" type="noConversion"/>
  </si>
  <si>
    <t>주     거</t>
    <phoneticPr fontId="4" type="noConversion"/>
  </si>
  <si>
    <t>비                    주                    거</t>
    <phoneticPr fontId="4" type="noConversion"/>
  </si>
  <si>
    <t>위험물
(가스제조소 등)</t>
    <phoneticPr fontId="4" type="noConversion"/>
  </si>
  <si>
    <t>운  송
(차량,
철도 등)</t>
    <phoneticPr fontId="4" type="noConversion"/>
  </si>
  <si>
    <t>임  야</t>
    <phoneticPr fontId="4" type="noConversion"/>
  </si>
  <si>
    <t xml:space="preserve">기  타 </t>
    <phoneticPr fontId="4" type="noConversion"/>
  </si>
  <si>
    <t>소방서별</t>
  </si>
  <si>
    <t>단독주택</t>
    <phoneticPr fontId="4" type="noConversion"/>
  </si>
  <si>
    <t>공동주택</t>
    <phoneticPr fontId="4" type="noConversion"/>
  </si>
  <si>
    <t>기타주택</t>
    <phoneticPr fontId="4" type="noConversion"/>
  </si>
  <si>
    <t>학  교</t>
    <phoneticPr fontId="4" type="noConversion"/>
  </si>
  <si>
    <t>일반업무</t>
    <phoneticPr fontId="4" type="noConversion"/>
  </si>
  <si>
    <t>판매시설</t>
    <phoneticPr fontId="4" type="noConversion"/>
  </si>
  <si>
    <t>판매시설</t>
    <phoneticPr fontId="4" type="noConversion"/>
  </si>
  <si>
    <t>숙박시설</t>
    <phoneticPr fontId="4" type="noConversion"/>
  </si>
  <si>
    <t>숙박시설</t>
    <phoneticPr fontId="4" type="noConversion"/>
  </si>
  <si>
    <t>종교시설</t>
    <phoneticPr fontId="4" type="noConversion"/>
  </si>
  <si>
    <t>종교시설</t>
    <phoneticPr fontId="4" type="noConversion"/>
  </si>
  <si>
    <t>의료시설</t>
    <phoneticPr fontId="4" type="noConversion"/>
  </si>
  <si>
    <t>의료시설</t>
    <phoneticPr fontId="4" type="noConversion"/>
  </si>
  <si>
    <t>공장 및 창고</t>
    <phoneticPr fontId="4" type="noConversion"/>
  </si>
  <si>
    <t>작업장</t>
    <phoneticPr fontId="4" type="noConversion"/>
  </si>
  <si>
    <t>위락 
오락시설</t>
    <phoneticPr fontId="4" type="noConversion"/>
  </si>
  <si>
    <t>음식점</t>
    <phoneticPr fontId="4" type="noConversion"/>
  </si>
  <si>
    <t>일반
서비스시설</t>
    <phoneticPr fontId="4" type="noConversion"/>
  </si>
  <si>
    <r>
      <t>기 타</t>
    </r>
    <r>
      <rPr>
        <vertAlign val="superscript"/>
        <sz val="9"/>
        <rFont val="돋움"/>
        <family val="3"/>
        <charset val="129"/>
      </rPr>
      <t>1)</t>
    </r>
    <phoneticPr fontId="4" type="noConversion"/>
  </si>
  <si>
    <t>2 0 1 2</t>
    <phoneticPr fontId="4" type="noConversion"/>
  </si>
  <si>
    <t xml:space="preserve">  주:국가화재분류체계(2007.1)변경. 쓰레기소각, 음식물조리, 빨래삼기, 전기스파크 등 오인처리를 화재에 포함</t>
    <phoneticPr fontId="4" type="noConversion"/>
  </si>
  <si>
    <t xml:space="preserve">     1)연구·학원, 운동시설, 동식물시설, 자동차시설, 기타 비주거 시설</t>
    <phoneticPr fontId="4" type="noConversion"/>
  </si>
  <si>
    <t>15. 소방장비</t>
    <phoneticPr fontId="4" type="noConversion"/>
  </si>
  <si>
    <t>단위:대</t>
  </si>
  <si>
    <t>연 별 및  
 소방서별</t>
    <phoneticPr fontId="4" type="noConversion"/>
  </si>
  <si>
    <t>합계</t>
    <phoneticPr fontId="4" type="noConversion"/>
  </si>
  <si>
    <t>펌   프   차</t>
    <phoneticPr fontId="4" type="noConversion"/>
  </si>
  <si>
    <t>물탱크 차</t>
    <phoneticPr fontId="4" type="noConversion"/>
  </si>
  <si>
    <t>화 학 차</t>
    <phoneticPr fontId="4" type="noConversion"/>
  </si>
  <si>
    <t>고 가 차 (M별)</t>
    <phoneticPr fontId="4" type="noConversion"/>
  </si>
  <si>
    <t>굴 절 차 (M별)</t>
    <phoneticPr fontId="4" type="noConversion"/>
  </si>
  <si>
    <t xml:space="preserve">구조차 </t>
    <phoneticPr fontId="4" type="noConversion"/>
  </si>
  <si>
    <t>조명차</t>
  </si>
  <si>
    <t>배연차</t>
  </si>
  <si>
    <t>대 형</t>
  </si>
  <si>
    <t>중형</t>
    <phoneticPr fontId="4" type="noConversion"/>
  </si>
  <si>
    <t>소형</t>
  </si>
  <si>
    <t>농촌형</t>
  </si>
  <si>
    <t>산불
진화</t>
    <phoneticPr fontId="4" type="noConversion"/>
  </si>
  <si>
    <t>고성능</t>
  </si>
  <si>
    <t>분석차</t>
    <phoneticPr fontId="4" type="noConversion"/>
  </si>
  <si>
    <t>일반</t>
    <phoneticPr fontId="4" type="noConversion"/>
  </si>
  <si>
    <t>33이하</t>
    <phoneticPr fontId="4" type="noConversion"/>
  </si>
  <si>
    <t>46이하</t>
    <phoneticPr fontId="4" type="noConversion"/>
  </si>
  <si>
    <t>50이상</t>
    <phoneticPr fontId="4" type="noConversion"/>
  </si>
  <si>
    <t>18이하</t>
    <phoneticPr fontId="4" type="noConversion"/>
  </si>
  <si>
    <t>27이하</t>
    <phoneticPr fontId="4" type="noConversion"/>
  </si>
  <si>
    <t>35이상</t>
    <phoneticPr fontId="4" type="noConversion"/>
  </si>
  <si>
    <t>버스</t>
    <phoneticPr fontId="4" type="noConversion"/>
  </si>
  <si>
    <t>구  급  차</t>
    <phoneticPr fontId="4" type="noConversion"/>
  </si>
  <si>
    <t>지휘차</t>
  </si>
  <si>
    <t>트레일러</t>
    <phoneticPr fontId="4" type="noConversion"/>
  </si>
  <si>
    <t>견인차</t>
    <phoneticPr fontId="4" type="noConversion"/>
  </si>
  <si>
    <t>화물차</t>
  </si>
  <si>
    <t>굴삭기</t>
    <phoneticPr fontId="4" type="noConversion"/>
  </si>
  <si>
    <t>이동
안전
체험차</t>
    <phoneticPr fontId="4" type="noConversion"/>
  </si>
  <si>
    <t>순찰차</t>
  </si>
  <si>
    <t>진단차</t>
    <phoneticPr fontId="4" type="noConversion"/>
  </si>
  <si>
    <t>행정차</t>
    <phoneticPr fontId="4" type="noConversion"/>
  </si>
  <si>
    <t>기타차</t>
    <phoneticPr fontId="4" type="noConversion"/>
  </si>
  <si>
    <t>오토바이</t>
    <phoneticPr fontId="4" type="noConversion"/>
  </si>
  <si>
    <t>소방헬기(탑승인원)</t>
    <phoneticPr fontId="4" type="noConversion"/>
  </si>
  <si>
    <t>소방정
(톤)</t>
    <phoneticPr fontId="4" type="noConversion"/>
  </si>
  <si>
    <t>구조정
(톤)</t>
    <phoneticPr fontId="4" type="noConversion"/>
  </si>
  <si>
    <t>A형
(일반)</t>
    <phoneticPr fontId="4" type="noConversion"/>
  </si>
  <si>
    <t>B형
(특수)</t>
    <phoneticPr fontId="4" type="noConversion"/>
  </si>
  <si>
    <t>공기
충전기</t>
    <phoneticPr fontId="4" type="noConversion"/>
  </si>
  <si>
    <t>보트
운반</t>
    <phoneticPr fontId="4" type="noConversion"/>
  </si>
  <si>
    <t>16. 119구급활동 실적</t>
    <phoneticPr fontId="4" type="noConversion"/>
  </si>
  <si>
    <t>신고건수</t>
    <phoneticPr fontId="4" type="noConversion"/>
  </si>
  <si>
    <t>이송건수</t>
    <phoneticPr fontId="4" type="noConversion"/>
  </si>
  <si>
    <t>구   급   환   자    유   형   별</t>
    <phoneticPr fontId="4" type="noConversion"/>
  </si>
  <si>
    <t>이  송  병  원  별</t>
    <phoneticPr fontId="4" type="noConversion"/>
  </si>
  <si>
    <t>질    병</t>
    <phoneticPr fontId="4" type="noConversion"/>
  </si>
  <si>
    <t>사고부상</t>
    <phoneticPr fontId="4" type="noConversion"/>
  </si>
  <si>
    <t>의원</t>
    <phoneticPr fontId="4" type="noConversion"/>
  </si>
  <si>
    <t>일반병원</t>
    <phoneticPr fontId="4" type="noConversion"/>
  </si>
  <si>
    <t>종합병원</t>
    <phoneticPr fontId="4" type="noConversion"/>
  </si>
  <si>
    <t>기  타</t>
    <phoneticPr fontId="4" type="noConversion"/>
  </si>
  <si>
    <t>고혈압</t>
    <phoneticPr fontId="4" type="noConversion"/>
  </si>
  <si>
    <t>당뇨</t>
    <phoneticPr fontId="4" type="noConversion"/>
  </si>
  <si>
    <t>추락/낙상</t>
    <phoneticPr fontId="4" type="noConversion"/>
  </si>
  <si>
    <t>둔상</t>
    <phoneticPr fontId="4" type="noConversion"/>
  </si>
  <si>
    <t>17. 119구조활동 실적</t>
    <phoneticPr fontId="4" type="noConversion"/>
  </si>
  <si>
    <t>출동건수</t>
    <phoneticPr fontId="4" type="noConversion"/>
  </si>
  <si>
    <t>구조(처리)건수</t>
    <phoneticPr fontId="4" type="noConversion"/>
  </si>
  <si>
    <t>구조인원(명)</t>
    <phoneticPr fontId="4" type="noConversion"/>
  </si>
  <si>
    <r>
      <t>미처리</t>
    </r>
    <r>
      <rPr>
        <vertAlign val="superscript"/>
        <sz val="9"/>
        <rFont val="돋움"/>
        <family val="3"/>
        <charset val="129"/>
      </rPr>
      <t xml:space="preserve">1) </t>
    </r>
    <r>
      <rPr>
        <sz val="9"/>
        <rFont val="돋움"/>
        <family val="3"/>
        <charset val="129"/>
      </rPr>
      <t xml:space="preserve"> (자체처리, 
허위 등)</t>
    </r>
    <phoneticPr fontId="4" type="noConversion"/>
  </si>
  <si>
    <t>사  고  종  별  구  조  인  원 (명)</t>
    <phoneticPr fontId="4" type="noConversion"/>
  </si>
  <si>
    <t>인명구조</t>
    <phoneticPr fontId="4" type="noConversion"/>
  </si>
  <si>
    <t>안전조치</t>
    <phoneticPr fontId="4" type="noConversion"/>
  </si>
  <si>
    <t>화재</t>
    <phoneticPr fontId="4" type="noConversion"/>
  </si>
  <si>
    <t>수난</t>
    <phoneticPr fontId="4" type="noConversion"/>
  </si>
  <si>
    <t>기계사고</t>
    <phoneticPr fontId="4" type="noConversion"/>
  </si>
  <si>
    <t>승강기</t>
    <phoneticPr fontId="4" type="noConversion"/>
  </si>
  <si>
    <t>산악사고</t>
    <phoneticPr fontId="4" type="noConversion"/>
  </si>
  <si>
    <t>갇힘</t>
    <phoneticPr fontId="4" type="noConversion"/>
  </si>
  <si>
    <t xml:space="preserve">  주:1)출동했으나, 이미 자력구조 등으로 119구조대의 활동이 불필요한 경우</t>
    <phoneticPr fontId="4" type="noConversion"/>
  </si>
  <si>
    <t>19. 풍수해 발생</t>
    <phoneticPr fontId="4" type="noConversion"/>
  </si>
  <si>
    <t>단위:명,ha,천원</t>
    <phoneticPr fontId="4" type="noConversion"/>
  </si>
  <si>
    <t>사망및실종</t>
    <phoneticPr fontId="4" type="noConversion"/>
  </si>
  <si>
    <t>이 재 민</t>
    <phoneticPr fontId="4" type="noConversion"/>
  </si>
  <si>
    <t>침수면적(ha)</t>
    <phoneticPr fontId="4" type="noConversion"/>
  </si>
  <si>
    <t>피                  해                액</t>
    <phoneticPr fontId="4" type="noConversion"/>
  </si>
  <si>
    <t xml:space="preserve">(ha) </t>
  </si>
  <si>
    <t>건  물</t>
  </si>
  <si>
    <t>선  박</t>
  </si>
  <si>
    <t>농 경 지</t>
  </si>
  <si>
    <t>공공시설</t>
  </si>
  <si>
    <t>-</t>
  </si>
  <si>
    <t>자료:건설방재과</t>
    <phoneticPr fontId="4" type="noConversion"/>
  </si>
  <si>
    <t>20. 소방대상물 현황</t>
    <phoneticPr fontId="4" type="noConversion"/>
  </si>
  <si>
    <t>단위:개소</t>
    <phoneticPr fontId="4" type="noConversion"/>
  </si>
  <si>
    <t>연 별 및 
소방서별</t>
    <phoneticPr fontId="4" type="noConversion"/>
  </si>
  <si>
    <t>아파트</t>
    <phoneticPr fontId="4" type="noConversion"/>
  </si>
  <si>
    <t>기숙사</t>
    <phoneticPr fontId="4" type="noConversion"/>
  </si>
  <si>
    <t>근    린
생활시설</t>
    <phoneticPr fontId="4" type="noConversion"/>
  </si>
  <si>
    <t>문화 및 
집회시설</t>
    <phoneticPr fontId="4" type="noConversion"/>
  </si>
  <si>
    <t>운수시설</t>
    <phoneticPr fontId="4" type="noConversion"/>
  </si>
  <si>
    <t>교육연구
시    설</t>
    <phoneticPr fontId="4" type="noConversion"/>
  </si>
  <si>
    <t>노유자시설</t>
    <phoneticPr fontId="4" type="noConversion"/>
  </si>
  <si>
    <t>수련시설</t>
    <phoneticPr fontId="4" type="noConversion"/>
  </si>
  <si>
    <t>운동시설</t>
    <phoneticPr fontId="4" type="noConversion"/>
  </si>
  <si>
    <t>업무시설</t>
    <phoneticPr fontId="4" type="noConversion"/>
  </si>
  <si>
    <t>위락시설</t>
    <phoneticPr fontId="4" type="noConversion"/>
  </si>
  <si>
    <t>공    장</t>
    <phoneticPr fontId="4" type="noConversion"/>
  </si>
  <si>
    <t>창고시설</t>
    <phoneticPr fontId="4" type="noConversion"/>
  </si>
  <si>
    <t>위험물
저장 및
처리시설</t>
    <phoneticPr fontId="4" type="noConversion"/>
  </si>
  <si>
    <t>항공기 및 자동차 
관련 시설</t>
    <phoneticPr fontId="4" type="noConversion"/>
  </si>
  <si>
    <t>동물 및 
식물 관련시설</t>
    <phoneticPr fontId="4" type="noConversion"/>
  </si>
  <si>
    <t>분뇨 및 
쓰레기처리 시설</t>
    <phoneticPr fontId="4" type="noConversion"/>
  </si>
  <si>
    <t>교정 및 
군사시설</t>
    <phoneticPr fontId="4" type="noConversion"/>
  </si>
  <si>
    <t>방송통신
시    설</t>
    <phoneticPr fontId="4" type="noConversion"/>
  </si>
  <si>
    <t>발전시설</t>
    <phoneticPr fontId="4" type="noConversion"/>
  </si>
  <si>
    <t>묘지 관련 
시설</t>
    <phoneticPr fontId="4" type="noConversion"/>
  </si>
  <si>
    <t>관광휴게
시    설</t>
    <phoneticPr fontId="4" type="noConversion"/>
  </si>
  <si>
    <t>장례식장</t>
    <phoneticPr fontId="4" type="noConversion"/>
  </si>
  <si>
    <t>지하가</t>
    <phoneticPr fontId="4" type="noConversion"/>
  </si>
  <si>
    <t>지하구</t>
  </si>
  <si>
    <t>문 화 재</t>
  </si>
  <si>
    <t>복합건축물</t>
  </si>
  <si>
    <t xml:space="preserve">  주:문화집회 및 운동시설 → 문화 및 집회시설, 종교시설, 운동시설로 세분화</t>
    <phoneticPr fontId="4" type="noConversion"/>
  </si>
  <si>
    <t xml:space="preserve">     판매시설 및 영업시설 → 판매시설로 변경</t>
    <phoneticPr fontId="4" type="noConversion"/>
  </si>
  <si>
    <t xml:space="preserve">     의료시설 → 의료시설, 장례식장으로 세분화</t>
    <phoneticPr fontId="4" type="noConversion"/>
  </si>
  <si>
    <t xml:space="preserve">     업무시설 →업무시설, 발전시설로 세분화</t>
    <phoneticPr fontId="4" type="noConversion"/>
  </si>
  <si>
    <t xml:space="preserve">     교육연구시설 → 교육연구시설, 수련시설로 세분화</t>
    <phoneticPr fontId="4" type="noConversion"/>
  </si>
  <si>
    <t xml:space="preserve">     운수,자동차관련시설 → 운수시설, 항공기 및 자동차 관련시설로 세분화</t>
    <phoneticPr fontId="4" type="noConversion"/>
  </si>
  <si>
    <t xml:space="preserve">     위생등 관련시설 → 분뇨 및 쓰레기처리시설, 묘지관련 시설로 세분화</t>
    <phoneticPr fontId="4" type="noConversion"/>
  </si>
  <si>
    <t xml:space="preserve">     교정시설 → 교정 및 군사시설로 변경</t>
    <phoneticPr fontId="4" type="noConversion"/>
  </si>
  <si>
    <t>근린생활
시설</t>
    <phoneticPr fontId="4" type="noConversion"/>
  </si>
  <si>
    <t>문화집회 및
운동시설</t>
    <phoneticPr fontId="4" type="noConversion"/>
  </si>
  <si>
    <t>판매시설 및
영업시설</t>
    <phoneticPr fontId="4" type="noConversion"/>
  </si>
  <si>
    <t>노유자
시  설</t>
    <phoneticPr fontId="4" type="noConversion"/>
  </si>
  <si>
    <t>통신촬영
시     설</t>
    <phoneticPr fontId="4" type="noConversion"/>
  </si>
  <si>
    <t>교육연구
시 설</t>
    <phoneticPr fontId="4" type="noConversion"/>
  </si>
  <si>
    <t>공  장</t>
    <phoneticPr fontId="4" type="noConversion"/>
  </si>
  <si>
    <t>운수·자동차
관련시설</t>
    <phoneticPr fontId="4" type="noConversion"/>
  </si>
  <si>
    <t>관광휴게
시     설</t>
    <phoneticPr fontId="4" type="noConversion"/>
  </si>
  <si>
    <t>동 식 물
관련시설</t>
    <phoneticPr fontId="4" type="noConversion"/>
  </si>
  <si>
    <t>위생 등
관련시설</t>
    <phoneticPr fontId="4" type="noConversion"/>
  </si>
  <si>
    <t>교정시설</t>
    <phoneticPr fontId="4" type="noConversion"/>
  </si>
  <si>
    <t>위험물저장
및 처리시설</t>
    <phoneticPr fontId="4" type="noConversion"/>
  </si>
  <si>
    <t>지하상가</t>
    <phoneticPr fontId="4" type="noConversion"/>
  </si>
  <si>
    <t>지 하 구</t>
    <phoneticPr fontId="4" type="noConversion"/>
  </si>
  <si>
    <t>문 화 재</t>
    <phoneticPr fontId="4" type="noConversion"/>
  </si>
  <si>
    <t>복합건축물</t>
    <phoneticPr fontId="4" type="noConversion"/>
  </si>
  <si>
    <t>21. 위험물제조소 설치현황</t>
    <phoneticPr fontId="4" type="noConversion"/>
  </si>
  <si>
    <t>연별및 
구군별</t>
    <phoneticPr fontId="4" type="noConversion"/>
  </si>
  <si>
    <t>총  계</t>
    <phoneticPr fontId="4" type="noConversion"/>
  </si>
  <si>
    <t xml:space="preserve">제조소 </t>
    <phoneticPr fontId="4" type="noConversion"/>
  </si>
  <si>
    <t xml:space="preserve">취    급    소 </t>
    <phoneticPr fontId="4" type="noConversion"/>
  </si>
  <si>
    <t>저          장         소</t>
    <phoneticPr fontId="4" type="noConversion"/>
  </si>
  <si>
    <t>주 유</t>
    <phoneticPr fontId="4" type="noConversion"/>
  </si>
  <si>
    <t>판 매</t>
    <phoneticPr fontId="4" type="noConversion"/>
  </si>
  <si>
    <t>이 송</t>
    <phoneticPr fontId="4" type="noConversion"/>
  </si>
  <si>
    <t>옥 내</t>
    <phoneticPr fontId="4" type="noConversion"/>
  </si>
  <si>
    <t>옥외
탱크</t>
    <phoneticPr fontId="4" type="noConversion"/>
  </si>
  <si>
    <t>옥내
탱크</t>
    <phoneticPr fontId="4" type="noConversion"/>
  </si>
  <si>
    <t>지하
탱크</t>
    <phoneticPr fontId="4" type="noConversion"/>
  </si>
  <si>
    <t>간이
탱크</t>
    <phoneticPr fontId="4" type="noConversion"/>
  </si>
  <si>
    <t>이동
탱크</t>
    <phoneticPr fontId="4" type="noConversion"/>
  </si>
  <si>
    <t>옥 외</t>
    <phoneticPr fontId="4" type="noConversion"/>
  </si>
  <si>
    <t>암반
탱크</t>
    <phoneticPr fontId="4" type="noConversion"/>
  </si>
  <si>
    <t>22. 자동차 단속 및 처리</t>
    <phoneticPr fontId="4" type="noConversion"/>
  </si>
  <si>
    <t>건  수</t>
  </si>
  <si>
    <t>위                       반                    사                항</t>
    <phoneticPr fontId="4" type="noConversion"/>
  </si>
  <si>
    <t>중앙선
침  범</t>
    <phoneticPr fontId="4" type="noConversion"/>
  </si>
  <si>
    <t>속  도</t>
  </si>
  <si>
    <t>추  월</t>
  </si>
  <si>
    <t>회  전</t>
  </si>
  <si>
    <t>음주운전</t>
    <phoneticPr fontId="4" type="noConversion"/>
  </si>
  <si>
    <t>무면허</t>
  </si>
  <si>
    <t>차로위반</t>
    <phoneticPr fontId="4" type="noConversion"/>
  </si>
  <si>
    <t>신호위반</t>
  </si>
  <si>
    <t>정원초과</t>
    <phoneticPr fontId="4" type="noConversion"/>
  </si>
  <si>
    <t>주정차</t>
  </si>
  <si>
    <t>불법영업</t>
    <phoneticPr fontId="4" type="noConversion"/>
  </si>
  <si>
    <t>적재초과</t>
    <phoneticPr fontId="4" type="noConversion"/>
  </si>
  <si>
    <t>정비불량</t>
    <phoneticPr fontId="4" type="noConversion"/>
  </si>
  <si>
    <t>안전띠
미착용</t>
    <phoneticPr fontId="4" type="noConversion"/>
  </si>
  <si>
    <t>연 별 및    
경찰서별</t>
    <phoneticPr fontId="4" type="noConversion"/>
  </si>
  <si>
    <t>차         종        별</t>
    <phoneticPr fontId="4" type="noConversion"/>
  </si>
  <si>
    <t>용       도       별</t>
    <phoneticPr fontId="4" type="noConversion"/>
  </si>
  <si>
    <t>처     리      상     항</t>
    <phoneticPr fontId="4" type="noConversion"/>
  </si>
  <si>
    <t>승 합 차</t>
    <phoneticPr fontId="4" type="noConversion"/>
  </si>
  <si>
    <t>승 용 차</t>
  </si>
  <si>
    <t>화 물 차</t>
  </si>
  <si>
    <t>이 륜 차</t>
    <phoneticPr fontId="4" type="noConversion"/>
  </si>
  <si>
    <t>기  타
(특수차)</t>
    <phoneticPr fontId="4" type="noConversion"/>
  </si>
  <si>
    <t>사 업 용</t>
    <phoneticPr fontId="4" type="noConversion"/>
  </si>
  <si>
    <t>비사업용</t>
    <phoneticPr fontId="4" type="noConversion"/>
  </si>
  <si>
    <t>입   건</t>
  </si>
  <si>
    <t>즉  심</t>
  </si>
  <si>
    <t>통고처분</t>
  </si>
  <si>
    <t>4. 퇴직사유별 공무원</t>
    <phoneticPr fontId="4" type="noConversion"/>
  </si>
  <si>
    <t>2 0 1 3</t>
    <phoneticPr fontId="4" type="noConversion"/>
  </si>
  <si>
    <t>2 0 1 3</t>
    <phoneticPr fontId="4" type="noConversion"/>
  </si>
  <si>
    <t>2 0 1 3</t>
    <phoneticPr fontId="25" type="noConversion"/>
  </si>
  <si>
    <t>2 0 1 3</t>
    <phoneticPr fontId="1" type="noConversion"/>
  </si>
  <si>
    <t>2 0 1 3</t>
    <phoneticPr fontId="4" type="noConversion"/>
  </si>
  <si>
    <t>2 0 1 3</t>
    <phoneticPr fontId="4" type="noConversion"/>
  </si>
  <si>
    <t>2 0 1 3</t>
    <phoneticPr fontId="1" type="noConversion"/>
  </si>
</sst>
</file>

<file path=xl/styles.xml><?xml version="1.0" encoding="utf-8"?>
<styleSheet xmlns="http://schemas.openxmlformats.org/spreadsheetml/2006/main">
  <numFmts count="15">
    <numFmt numFmtId="42" formatCode="_-&quot;₩&quot;* #,##0_-;\-&quot;₩&quot;* #,##0_-;_-&quot;₩&quot;* &quot;-&quot;_-;_-@_-"/>
    <numFmt numFmtId="41" formatCode="_-* #,##0_-;\-* #,##0_-;_-* &quot;-&quot;_-;_-@_-"/>
    <numFmt numFmtId="43" formatCode="_-* #,##0.00_-;\-* #,##0.00_-;_-* &quot;-&quot;??_-;_-@_-"/>
    <numFmt numFmtId="176" formatCode="#,##0_ "/>
    <numFmt numFmtId="177" formatCode="0.0000000"/>
    <numFmt numFmtId="178" formatCode="000&quot;₩&quot;\!\-000"/>
    <numFmt numFmtId="179" formatCode="&quot;₩&quot;\!\$#,##0.00"/>
    <numFmt numFmtId="180" formatCode="0.00&quot;  &quot;"/>
    <numFmt numFmtId="181" formatCode="_ * #,##0.0_ ;_ * \-#,##0.0_ ;_ * &quot;-&quot;??_ ;_ @_ "/>
    <numFmt numFmtId="182" formatCode="_-&quot;₩&quot;* #,##0.00_-;\!\-&quot;₩&quot;* #,##0.00_-;_-&quot;₩&quot;* &quot;-&quot;??_-;_-@_-"/>
    <numFmt numFmtId="183" formatCode="_-* #,##0_-;\-* #,##0_-;_-* &quot;-&quot;??_-;_-@_-"/>
    <numFmt numFmtId="184" formatCode="#,##0;\-#,##0;&quot;-&quot;"/>
    <numFmt numFmtId="185" formatCode="#,##0;\-#,##0;&quot; &quot;"/>
    <numFmt numFmtId="186" formatCode="_-* #,##0_-;\-* #,##0_-;_-* &quot;-&quot;?_-;_-@_-"/>
    <numFmt numFmtId="187" formatCode="0_);[Red]\(0\)"/>
  </numFmts>
  <fonts count="32">
    <font>
      <sz val="11"/>
      <color theme="1"/>
      <name val="맑은 고딕"/>
      <family val="2"/>
      <charset val="129"/>
      <scheme val="minor"/>
    </font>
    <font>
      <sz val="8"/>
      <name val="맑은 고딕"/>
      <family val="2"/>
      <charset val="129"/>
      <scheme val="minor"/>
    </font>
    <font>
      <sz val="11"/>
      <name val="돋움"/>
      <family val="3"/>
      <charset val="129"/>
    </font>
    <font>
      <b/>
      <sz val="10"/>
      <color indexed="16"/>
      <name val="돋움"/>
      <family val="3"/>
      <charset val="129"/>
    </font>
    <font>
      <sz val="8"/>
      <name val="돋움"/>
      <family val="3"/>
      <charset val="129"/>
    </font>
    <font>
      <b/>
      <sz val="10"/>
      <name val="돋움"/>
      <family val="3"/>
      <charset val="129"/>
    </font>
    <font>
      <b/>
      <sz val="9"/>
      <color indexed="16"/>
      <name val="돋움"/>
      <family val="3"/>
      <charset val="129"/>
    </font>
    <font>
      <b/>
      <sz val="9"/>
      <name val="돋움"/>
      <family val="3"/>
      <charset val="129"/>
    </font>
    <font>
      <sz val="9"/>
      <name val="돋움"/>
      <family val="3"/>
      <charset val="129"/>
    </font>
    <font>
      <b/>
      <sz val="10"/>
      <name val="Helv"/>
      <family val="2"/>
    </font>
    <font>
      <sz val="12"/>
      <name val="바탕체"/>
      <family val="1"/>
      <charset val="129"/>
    </font>
    <font>
      <sz val="8"/>
      <name val="Arial"/>
      <family val="2"/>
    </font>
    <font>
      <b/>
      <sz val="12"/>
      <name val="Helv"/>
      <family val="2"/>
    </font>
    <font>
      <b/>
      <sz val="12"/>
      <name val="Arial"/>
      <family val="2"/>
    </font>
    <font>
      <b/>
      <sz val="11"/>
      <name val="Helv"/>
      <family val="2"/>
    </font>
    <font>
      <sz val="10"/>
      <name val="Arial"/>
      <family val="2"/>
    </font>
    <font>
      <sz val="12"/>
      <color indexed="24"/>
      <name val="바탕체"/>
      <family val="1"/>
      <charset val="129"/>
    </font>
    <font>
      <sz val="18"/>
      <color indexed="24"/>
      <name val="바탕체"/>
      <family val="1"/>
      <charset val="129"/>
    </font>
    <font>
      <sz val="8"/>
      <color indexed="24"/>
      <name val="바탕체"/>
      <family val="1"/>
      <charset val="129"/>
    </font>
    <font>
      <sz val="9"/>
      <color indexed="10"/>
      <name val="돋움"/>
      <family val="3"/>
      <charset val="129"/>
    </font>
    <font>
      <sz val="11"/>
      <color indexed="8"/>
      <name val="맑은 고딕"/>
      <family val="3"/>
      <charset val="129"/>
    </font>
    <font>
      <vertAlign val="superscript"/>
      <sz val="9"/>
      <name val="돋움"/>
      <family val="3"/>
      <charset val="129"/>
    </font>
    <font>
      <sz val="11"/>
      <name val="바탕체"/>
      <family val="1"/>
      <charset val="129"/>
    </font>
    <font>
      <sz val="14"/>
      <name val="바탕체"/>
      <family val="1"/>
      <charset val="129"/>
    </font>
    <font>
      <sz val="9"/>
      <color indexed="81"/>
      <name val="굴림"/>
      <family val="3"/>
      <charset val="129"/>
    </font>
    <font>
      <sz val="11"/>
      <name val="Arial"/>
      <family val="2"/>
    </font>
    <font>
      <sz val="9"/>
      <name val="굴림"/>
      <family val="3"/>
      <charset val="129"/>
    </font>
    <font>
      <b/>
      <sz val="9"/>
      <color indexed="10"/>
      <name val="돋움"/>
      <family val="3"/>
      <charset val="129"/>
    </font>
    <font>
      <sz val="9"/>
      <name val="바탕체"/>
      <family val="1"/>
      <charset val="129"/>
    </font>
    <font>
      <sz val="10"/>
      <name val="바탕체"/>
      <family val="1"/>
      <charset val="129"/>
    </font>
    <font>
      <b/>
      <sz val="14"/>
      <name val="바탕체"/>
      <family val="1"/>
      <charset val="129"/>
    </font>
    <font>
      <b/>
      <sz val="9"/>
      <color indexed="81"/>
      <name val="굴림"/>
      <family val="3"/>
      <charset val="129"/>
    </font>
  </fonts>
  <fills count="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rgb="FF99CCFF"/>
        <bgColor indexed="64"/>
      </patternFill>
    </fill>
  </fills>
  <borders count="4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style="double">
        <color indexed="64"/>
      </top>
      <bottom/>
      <diagonal/>
    </border>
    <border>
      <left/>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top/>
      <bottom/>
      <diagonal/>
    </border>
    <border>
      <left style="thin">
        <color indexed="64"/>
      </left>
      <right/>
      <top style="thin">
        <color indexed="8"/>
      </top>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s>
  <cellStyleXfs count="48">
    <xf numFmtId="0" fontId="0" fillId="0" borderId="0">
      <alignment vertical="center"/>
    </xf>
    <xf numFmtId="0" fontId="2" fillId="0" borderId="0"/>
    <xf numFmtId="0" fontId="2" fillId="0" borderId="0"/>
    <xf numFmtId="0" fontId="2" fillId="0" borderId="0"/>
    <xf numFmtId="0" fontId="2" fillId="0" borderId="0"/>
    <xf numFmtId="41" fontId="2" fillId="0" borderId="0" applyFont="0" applyFill="0" applyBorder="0" applyAlignment="0" applyProtection="0"/>
    <xf numFmtId="42" fontId="2" fillId="0" borderId="0" applyFont="0" applyFill="0" applyBorder="0" applyAlignment="0" applyProtection="0">
      <alignment vertical="center"/>
    </xf>
    <xf numFmtId="0" fontId="9" fillId="0" borderId="0"/>
    <xf numFmtId="177" fontId="2" fillId="0" borderId="0"/>
    <xf numFmtId="178" fontId="10" fillId="0" borderId="0"/>
    <xf numFmtId="179" fontId="10" fillId="0" borderId="0"/>
    <xf numFmtId="38" fontId="11" fillId="4" borderId="0" applyNumberFormat="0" applyBorder="0" applyAlignment="0" applyProtection="0"/>
    <xf numFmtId="0" fontId="12" fillId="0" borderId="0">
      <alignment horizontal="left"/>
    </xf>
    <xf numFmtId="0" fontId="13" fillId="0" borderId="14" applyNumberFormat="0" applyAlignment="0" applyProtection="0">
      <alignment horizontal="left" vertical="center"/>
    </xf>
    <xf numFmtId="0" fontId="13" fillId="0" borderId="4">
      <alignment horizontal="left" vertical="center"/>
    </xf>
    <xf numFmtId="10" fontId="11" fillId="4" borderId="7" applyNumberFormat="0" applyBorder="0" applyAlignment="0" applyProtection="0"/>
    <xf numFmtId="0" fontId="14" fillId="0" borderId="15"/>
    <xf numFmtId="180" fontId="2" fillId="0" borderId="0"/>
    <xf numFmtId="10" fontId="15" fillId="0" borderId="0" applyFont="0" applyFill="0" applyBorder="0" applyAlignment="0" applyProtection="0"/>
    <xf numFmtId="0" fontId="14" fillId="0" borderId="0"/>
    <xf numFmtId="2" fontId="16"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181" fontId="10" fillId="0" borderId="0"/>
    <xf numFmtId="0" fontId="16" fillId="0" borderId="0" applyFont="0" applyFill="0" applyBorder="0" applyAlignment="0" applyProtection="0"/>
    <xf numFmtId="41" fontId="2" fillId="0" borderId="0" applyFont="0" applyFill="0" applyBorder="0" applyAlignment="0" applyProtection="0"/>
    <xf numFmtId="4" fontId="16" fillId="0" borderId="0" applyFont="0" applyFill="0" applyBorder="0" applyAlignment="0" applyProtection="0"/>
    <xf numFmtId="3" fontId="16"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0" fontId="16" fillId="0" borderId="0" applyFont="0" applyFill="0" applyBorder="0" applyAlignment="0" applyProtection="0"/>
    <xf numFmtId="0" fontId="2" fillId="0" borderId="0"/>
    <xf numFmtId="0" fontId="16" fillId="0" borderId="16" applyNumberFormat="0" applyFont="0" applyFill="0" applyAlignment="0" applyProtection="0"/>
    <xf numFmtId="180" fontId="2" fillId="0" borderId="0" applyFont="0" applyFill="0" applyBorder="0" applyAlignment="0" applyProtection="0"/>
    <xf numFmtId="182" fontId="2" fillId="0" borderId="0" applyFont="0" applyFill="0" applyBorder="0" applyAlignment="0" applyProtection="0"/>
    <xf numFmtId="0" fontId="2" fillId="0" borderId="0">
      <alignment vertical="center"/>
    </xf>
    <xf numFmtId="0" fontId="20" fillId="0" borderId="0">
      <alignment vertical="center"/>
    </xf>
    <xf numFmtId="41" fontId="2" fillId="0" borderId="0" applyFont="0" applyFill="0" applyBorder="0" applyAlignment="0" applyProtection="0">
      <alignment vertical="center"/>
    </xf>
  </cellStyleXfs>
  <cellXfs count="382">
    <xf numFmtId="0" fontId="0" fillId="0" borderId="0" xfId="0">
      <alignment vertical="center"/>
    </xf>
    <xf numFmtId="0" fontId="3" fillId="0" borderId="0" xfId="1" applyFont="1" applyAlignment="1">
      <alignment horizontal="left" vertical="center" indent="1"/>
    </xf>
    <xf numFmtId="0" fontId="0" fillId="0" borderId="0" xfId="1" applyFont="1"/>
    <xf numFmtId="0" fontId="6" fillId="0" borderId="0" xfId="1" applyFont="1" applyAlignment="1">
      <alignment horizontal="left" vertical="center"/>
    </xf>
    <xf numFmtId="0" fontId="7" fillId="0" borderId="0" xfId="1" applyFont="1" applyAlignment="1">
      <alignment horizontal="left" vertical="center"/>
    </xf>
    <xf numFmtId="176" fontId="8" fillId="2" borderId="12" xfId="1" applyNumberFormat="1" applyFont="1" applyFill="1" applyBorder="1" applyAlignment="1">
      <alignment horizontal="center" vertical="center"/>
    </xf>
    <xf numFmtId="176" fontId="8" fillId="2" borderId="3" xfId="1" applyNumberFormat="1" applyFont="1" applyFill="1" applyBorder="1" applyAlignment="1">
      <alignment horizontal="center" vertical="center"/>
    </xf>
    <xf numFmtId="176" fontId="8" fillId="2" borderId="7" xfId="1" applyNumberFormat="1" applyFont="1" applyFill="1" applyBorder="1" applyAlignment="1">
      <alignment horizontal="center" vertical="center"/>
    </xf>
    <xf numFmtId="176" fontId="8" fillId="2" borderId="5" xfId="1" applyNumberFormat="1" applyFont="1" applyFill="1" applyBorder="1" applyAlignment="1">
      <alignment horizontal="center" vertical="center"/>
    </xf>
    <xf numFmtId="0" fontId="8" fillId="2" borderId="7" xfId="2" applyFont="1" applyFill="1" applyBorder="1" applyAlignment="1">
      <alignment horizontal="center" vertical="center" wrapText="1"/>
    </xf>
    <xf numFmtId="0" fontId="8" fillId="0" borderId="5" xfId="1" applyNumberFormat="1" applyFont="1" applyFill="1" applyBorder="1" applyAlignment="1">
      <alignment horizontal="center" vertical="center"/>
    </xf>
    <xf numFmtId="41" fontId="8" fillId="0" borderId="7" xfId="1" applyNumberFormat="1" applyFont="1" applyFill="1" applyBorder="1" applyAlignment="1">
      <alignment horizontal="center" vertical="center"/>
    </xf>
    <xf numFmtId="41" fontId="8" fillId="0" borderId="3" xfId="1" applyNumberFormat="1" applyFont="1" applyFill="1" applyBorder="1" applyAlignment="1">
      <alignment horizontal="center" vertical="center"/>
    </xf>
    <xf numFmtId="41" fontId="8" fillId="0" borderId="3" xfId="1" applyNumberFormat="1" applyFont="1" applyFill="1" applyBorder="1" applyAlignment="1">
      <alignment vertical="center"/>
    </xf>
    <xf numFmtId="41" fontId="8" fillId="0" borderId="7" xfId="1" applyNumberFormat="1" applyFont="1" applyBorder="1" applyAlignment="1">
      <alignment horizontal="center" vertical="center"/>
    </xf>
    <xf numFmtId="41" fontId="8" fillId="0" borderId="7" xfId="1" applyNumberFormat="1" applyFont="1" applyBorder="1" applyAlignment="1">
      <alignment vertical="center"/>
    </xf>
    <xf numFmtId="41" fontId="8" fillId="0" borderId="5" xfId="1" applyNumberFormat="1" applyFont="1" applyBorder="1" applyAlignment="1">
      <alignment horizontal="center" vertical="center"/>
    </xf>
    <xf numFmtId="41" fontId="8" fillId="0" borderId="7" xfId="3" applyNumberFormat="1" applyFont="1" applyBorder="1" applyAlignment="1">
      <alignment horizontal="center" vertical="center"/>
    </xf>
    <xf numFmtId="41" fontId="8" fillId="0" borderId="3" xfId="3" applyNumberFormat="1" applyFont="1" applyBorder="1" applyAlignment="1">
      <alignment horizontal="center" vertical="center"/>
    </xf>
    <xf numFmtId="0" fontId="8" fillId="0" borderId="7" xfId="1" applyFont="1" applyBorder="1" applyAlignment="1">
      <alignment horizontal="center" vertical="center"/>
    </xf>
    <xf numFmtId="41" fontId="8" fillId="0" borderId="3" xfId="1" applyNumberFormat="1" applyFont="1" applyBorder="1" applyAlignment="1">
      <alignment horizontal="center" vertical="center"/>
    </xf>
    <xf numFmtId="41" fontId="8" fillId="0" borderId="3" xfId="1" applyNumberFormat="1" applyFont="1" applyBorder="1" applyAlignment="1">
      <alignment vertical="center"/>
    </xf>
    <xf numFmtId="0" fontId="8" fillId="0" borderId="5" xfId="1" applyNumberFormat="1" applyFont="1" applyBorder="1" applyAlignment="1">
      <alignment horizontal="center" vertical="center"/>
    </xf>
    <xf numFmtId="41" fontId="8" fillId="0" borderId="3" xfId="3" applyNumberFormat="1" applyFont="1" applyBorder="1" applyAlignment="1">
      <alignment vertical="center"/>
    </xf>
    <xf numFmtId="41" fontId="8" fillId="0" borderId="7" xfId="3" applyNumberFormat="1" applyFont="1" applyBorder="1" applyAlignment="1">
      <alignment vertical="center"/>
    </xf>
    <xf numFmtId="41" fontId="8" fillId="0" borderId="5" xfId="3" applyNumberFormat="1" applyFont="1" applyBorder="1" applyAlignment="1">
      <alignment horizontal="center" vertical="center"/>
    </xf>
    <xf numFmtId="0" fontId="8" fillId="0" borderId="7" xfId="3" applyFont="1" applyBorder="1" applyAlignment="1">
      <alignment horizontal="center" vertical="center"/>
    </xf>
    <xf numFmtId="0" fontId="0" fillId="0" borderId="0" xfId="3" applyFont="1"/>
    <xf numFmtId="0" fontId="8" fillId="0" borderId="7" xfId="1" applyNumberFormat="1" applyFont="1" applyBorder="1" applyAlignment="1">
      <alignment horizontal="center" vertical="center"/>
    </xf>
    <xf numFmtId="41" fontId="8" fillId="0" borderId="7" xfId="4" applyNumberFormat="1" applyFont="1" applyFill="1" applyBorder="1" applyAlignment="1">
      <alignment horizontal="center" vertical="center"/>
    </xf>
    <xf numFmtId="41" fontId="8" fillId="0" borderId="3" xfId="4" applyNumberFormat="1" applyFont="1" applyFill="1" applyBorder="1" applyAlignment="1">
      <alignment horizontal="center" vertical="center"/>
    </xf>
    <xf numFmtId="41" fontId="8" fillId="0" borderId="3" xfId="4" applyNumberFormat="1" applyFont="1" applyBorder="1" applyAlignment="1">
      <alignment vertical="center"/>
    </xf>
    <xf numFmtId="41" fontId="8" fillId="0" borderId="3" xfId="5" applyNumberFormat="1" applyFont="1" applyBorder="1" applyAlignment="1">
      <alignment vertical="center"/>
    </xf>
    <xf numFmtId="41" fontId="8" fillId="0" borderId="7" xfId="4" applyNumberFormat="1" applyFont="1" applyBorder="1" applyAlignment="1">
      <alignment horizontal="center" vertical="center"/>
    </xf>
    <xf numFmtId="0" fontId="8" fillId="3" borderId="7" xfId="1" applyNumberFormat="1" applyFont="1" applyFill="1" applyBorder="1" applyAlignment="1">
      <alignment horizontal="center" vertical="center"/>
    </xf>
    <xf numFmtId="41" fontId="8" fillId="0" borderId="3" xfId="4" applyNumberFormat="1" applyFont="1" applyBorder="1" applyAlignment="1">
      <alignment horizontal="center" vertical="center"/>
    </xf>
    <xf numFmtId="0" fontId="8" fillId="0" borderId="0" xfId="1" applyNumberFormat="1" applyFont="1" applyBorder="1" applyAlignment="1">
      <alignment horizontal="center" vertical="center"/>
    </xf>
    <xf numFmtId="41" fontId="8" fillId="0" borderId="0" xfId="1" applyNumberFormat="1" applyFont="1" applyBorder="1" applyAlignment="1">
      <alignment horizontal="center" vertical="center"/>
    </xf>
    <xf numFmtId="41" fontId="8" fillId="0" borderId="0" xfId="5" applyNumberFormat="1" applyFont="1" applyBorder="1" applyAlignment="1">
      <alignment horizontal="center" vertical="center"/>
    </xf>
    <xf numFmtId="0" fontId="8" fillId="0" borderId="0" xfId="1" applyNumberFormat="1" applyFont="1" applyAlignment="1">
      <alignment horizontal="center" vertical="center"/>
    </xf>
    <xf numFmtId="176" fontId="8" fillId="0" borderId="0" xfId="1" applyNumberFormat="1" applyFont="1" applyAlignment="1">
      <alignment horizontal="center" vertical="center"/>
    </xf>
    <xf numFmtId="41" fontId="8" fillId="0" borderId="7" xfId="5" applyNumberFormat="1" applyFont="1" applyBorder="1" applyAlignment="1">
      <alignment horizontal="center" vertical="center"/>
    </xf>
    <xf numFmtId="41" fontId="8" fillId="0" borderId="7" xfId="5" applyNumberFormat="1" applyFont="1" applyFill="1" applyBorder="1" applyAlignment="1">
      <alignment horizontal="center" vertical="center"/>
    </xf>
    <xf numFmtId="0" fontId="8" fillId="0" borderId="0" xfId="1" applyFont="1" applyAlignment="1">
      <alignment vertical="center"/>
    </xf>
    <xf numFmtId="0" fontId="0" fillId="0" borderId="0" xfId="1" applyFont="1" applyAlignment="1">
      <alignment vertical="center"/>
    </xf>
    <xf numFmtId="0" fontId="2" fillId="0" borderId="0" xfId="1" applyFont="1"/>
    <xf numFmtId="0" fontId="8" fillId="0" borderId="17" xfId="1" applyFont="1" applyBorder="1" applyAlignment="1">
      <alignment horizontal="left" vertical="center"/>
    </xf>
    <xf numFmtId="0" fontId="8" fillId="0" borderId="0" xfId="1" applyFont="1" applyBorder="1" applyAlignment="1">
      <alignment horizontal="left" vertical="center"/>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26" xfId="1" applyFont="1" applyFill="1" applyBorder="1" applyAlignment="1">
      <alignment vertical="center"/>
    </xf>
    <xf numFmtId="0" fontId="8" fillId="2" borderId="27" xfId="1" applyFont="1" applyFill="1" applyBorder="1" applyAlignment="1">
      <alignment vertical="center"/>
    </xf>
    <xf numFmtId="0" fontId="8" fillId="2" borderId="27" xfId="1" applyFont="1" applyFill="1" applyBorder="1" applyAlignment="1">
      <alignment vertical="center" wrapText="1"/>
    </xf>
    <xf numFmtId="0" fontId="8" fillId="2" borderId="29" xfId="1" applyFont="1" applyFill="1" applyBorder="1" applyAlignment="1">
      <alignment horizontal="center" vertical="center"/>
    </xf>
    <xf numFmtId="0" fontId="8" fillId="2" borderId="3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30" xfId="1" applyFont="1" applyFill="1" applyBorder="1" applyAlignment="1">
      <alignment horizontal="center" vertical="center"/>
    </xf>
    <xf numFmtId="0" fontId="8" fillId="2" borderId="31" xfId="1" applyFont="1" applyFill="1" applyBorder="1" applyAlignment="1">
      <alignment horizontal="center" vertical="center"/>
    </xf>
    <xf numFmtId="0" fontId="8" fillId="0" borderId="24" xfId="1" applyFont="1" applyBorder="1" applyAlignment="1">
      <alignment horizontal="center" vertical="center" wrapText="1"/>
    </xf>
    <xf numFmtId="41" fontId="8" fillId="0" borderId="32" xfId="1" applyNumberFormat="1" applyFont="1" applyBorder="1" applyAlignment="1">
      <alignment horizontal="center" vertical="center"/>
    </xf>
    <xf numFmtId="41" fontId="8" fillId="0" borderId="21" xfId="1" applyNumberFormat="1" applyFont="1" applyFill="1" applyBorder="1" applyAlignment="1">
      <alignment horizontal="center" vertical="center"/>
    </xf>
    <xf numFmtId="41" fontId="8" fillId="0" borderId="33" xfId="1" applyNumberFormat="1" applyFont="1" applyFill="1" applyBorder="1" applyAlignment="1">
      <alignment horizontal="center" vertical="center"/>
    </xf>
    <xf numFmtId="41" fontId="8" fillId="0" borderId="32" xfId="1" applyNumberFormat="1" applyFont="1" applyFill="1" applyBorder="1" applyAlignment="1">
      <alignment horizontal="center" vertical="center"/>
    </xf>
    <xf numFmtId="41" fontId="8" fillId="0" borderId="19" xfId="1" applyNumberFormat="1" applyFont="1" applyBorder="1" applyAlignment="1">
      <alignment horizontal="center" vertical="center"/>
    </xf>
    <xf numFmtId="41" fontId="8" fillId="0" borderId="19" xfId="1" applyNumberFormat="1" applyFont="1" applyFill="1" applyBorder="1" applyAlignment="1">
      <alignment horizontal="center" vertical="center"/>
    </xf>
    <xf numFmtId="0" fontId="8" fillId="0" borderId="18" xfId="1" applyFont="1" applyBorder="1" applyAlignment="1">
      <alignment horizontal="center" vertical="center" wrapText="1"/>
    </xf>
    <xf numFmtId="41" fontId="8" fillId="0" borderId="21" xfId="1" applyNumberFormat="1" applyFont="1" applyBorder="1" applyAlignment="1">
      <alignment horizontal="center" vertical="center"/>
    </xf>
    <xf numFmtId="41" fontId="8" fillId="0" borderId="18" xfId="1" applyNumberFormat="1" applyFont="1" applyFill="1" applyBorder="1" applyAlignment="1">
      <alignment horizontal="center" vertical="center"/>
    </xf>
    <xf numFmtId="0" fontId="8" fillId="0" borderId="2" xfId="3" applyFont="1" applyBorder="1" applyAlignment="1">
      <alignment horizontal="center" vertical="center" wrapText="1"/>
    </xf>
    <xf numFmtId="41" fontId="8" fillId="0" borderId="9" xfId="3" applyNumberFormat="1" applyFont="1" applyBorder="1" applyAlignment="1">
      <alignment horizontal="center" vertical="center"/>
    </xf>
    <xf numFmtId="41" fontId="8" fillId="0" borderId="9" xfId="3" applyNumberFormat="1" applyFont="1" applyFill="1" applyBorder="1" applyAlignment="1">
      <alignment horizontal="center" vertical="center"/>
    </xf>
    <xf numFmtId="41" fontId="8" fillId="0" borderId="6" xfId="3" applyNumberFormat="1" applyFont="1" applyFill="1" applyBorder="1" applyAlignment="1">
      <alignment horizontal="center" vertical="center"/>
    </xf>
    <xf numFmtId="41" fontId="8" fillId="0" borderId="33" xfId="3" applyNumberFormat="1" applyFont="1" applyFill="1" applyBorder="1" applyAlignment="1">
      <alignment horizontal="center" vertical="center"/>
    </xf>
    <xf numFmtId="41" fontId="8" fillId="0" borderId="34" xfId="1" applyNumberFormat="1" applyFont="1" applyFill="1" applyBorder="1" applyAlignment="1">
      <alignment horizontal="center" vertical="center"/>
    </xf>
    <xf numFmtId="41" fontId="8" fillId="0" borderId="35" xfId="3" applyNumberFormat="1" applyFont="1" applyBorder="1" applyAlignment="1">
      <alignment horizontal="center" vertical="center"/>
    </xf>
    <xf numFmtId="41" fontId="8" fillId="0" borderId="36" xfId="1" applyNumberFormat="1" applyFont="1" applyFill="1" applyBorder="1" applyAlignment="1">
      <alignment horizontal="center" vertical="center"/>
    </xf>
    <xf numFmtId="0" fontId="2" fillId="0" borderId="0" xfId="3" applyFont="1"/>
    <xf numFmtId="0" fontId="8" fillId="0" borderId="7" xfId="3" applyFont="1" applyBorder="1" applyAlignment="1">
      <alignment horizontal="center" vertical="center" wrapText="1"/>
    </xf>
    <xf numFmtId="41" fontId="8" fillId="0" borderId="7" xfId="3" applyNumberFormat="1" applyFont="1" applyFill="1" applyBorder="1" applyAlignment="1">
      <alignment horizontal="center" vertical="center"/>
    </xf>
    <xf numFmtId="41" fontId="19" fillId="0" borderId="7" xfId="4" applyNumberFormat="1" applyFont="1" applyFill="1" applyBorder="1" applyAlignment="1">
      <alignment horizontal="center" vertical="center"/>
    </xf>
    <xf numFmtId="0" fontId="8" fillId="3" borderId="7" xfId="3" applyFont="1" applyFill="1" applyBorder="1" applyAlignment="1">
      <alignment horizontal="center" vertical="center" wrapText="1"/>
    </xf>
    <xf numFmtId="0" fontId="8" fillId="0" borderId="17" xfId="3" applyFont="1" applyFill="1" applyBorder="1" applyAlignment="1">
      <alignment vertical="center" wrapText="1"/>
    </xf>
    <xf numFmtId="41" fontId="8" fillId="0" borderId="17" xfId="3" applyNumberFormat="1" applyFont="1" applyFill="1" applyBorder="1" applyAlignment="1">
      <alignment vertical="center"/>
    </xf>
    <xf numFmtId="41" fontId="8" fillId="0" borderId="0" xfId="3" applyNumberFormat="1" applyFont="1" applyFill="1" applyBorder="1" applyAlignment="1">
      <alignment vertical="center"/>
    </xf>
    <xf numFmtId="0" fontId="8" fillId="3" borderId="24" xfId="3" applyFont="1" applyFill="1" applyBorder="1" applyAlignment="1">
      <alignment horizontal="center" vertical="center" wrapText="1"/>
    </xf>
    <xf numFmtId="41" fontId="8" fillId="0" borderId="32" xfId="3" applyNumberFormat="1" applyFont="1" applyBorder="1" applyAlignment="1">
      <alignment horizontal="center" vertical="center"/>
    </xf>
    <xf numFmtId="41" fontId="8" fillId="0" borderId="22" xfId="3" applyNumberFormat="1" applyFont="1" applyBorder="1" applyAlignment="1">
      <alignment horizontal="center" vertical="center"/>
    </xf>
    <xf numFmtId="41" fontId="8" fillId="0" borderId="21" xfId="3" applyNumberFormat="1" applyFont="1" applyFill="1" applyBorder="1" applyAlignment="1">
      <alignment horizontal="center" vertical="center"/>
    </xf>
    <xf numFmtId="41" fontId="8" fillId="0" borderId="21" xfId="3" applyNumberFormat="1" applyFont="1" applyBorder="1" applyAlignment="1">
      <alignment horizontal="center" vertical="center"/>
    </xf>
    <xf numFmtId="0" fontId="8" fillId="0" borderId="20" xfId="3" applyFont="1" applyBorder="1" applyAlignment="1">
      <alignment horizontal="center" vertical="center" wrapText="1"/>
    </xf>
    <xf numFmtId="0" fontId="8" fillId="0" borderId="20" xfId="3" applyFont="1" applyFill="1" applyBorder="1" applyAlignment="1">
      <alignment horizontal="center" vertical="center" wrapText="1"/>
    </xf>
    <xf numFmtId="0" fontId="8" fillId="0" borderId="0" xfId="3" applyFont="1" applyBorder="1" applyAlignment="1">
      <alignment horizontal="center" vertical="center" wrapText="1"/>
    </xf>
    <xf numFmtId="0" fontId="8" fillId="0" borderId="0" xfId="1" applyFont="1" applyBorder="1" applyAlignment="1">
      <alignment vertical="center"/>
    </xf>
    <xf numFmtId="0" fontId="8" fillId="0" borderId="17" xfId="1" applyFont="1" applyBorder="1" applyAlignment="1">
      <alignment horizontal="right" vertical="center"/>
    </xf>
    <xf numFmtId="0" fontId="8" fillId="2" borderId="3" xfId="1" applyFont="1" applyFill="1" applyBorder="1" applyAlignment="1">
      <alignment horizontal="center" vertical="center"/>
    </xf>
    <xf numFmtId="0" fontId="8" fillId="0" borderId="5" xfId="1" applyFont="1" applyBorder="1" applyAlignment="1">
      <alignment horizontal="center" vertical="center"/>
    </xf>
    <xf numFmtId="41" fontId="8" fillId="0" borderId="3" xfId="5" applyNumberFormat="1" applyFont="1" applyFill="1" applyBorder="1" applyAlignment="1">
      <alignment horizontal="center" vertical="center"/>
    </xf>
    <xf numFmtId="0" fontId="8" fillId="0" borderId="5" xfId="3" applyFont="1" applyBorder="1" applyAlignment="1">
      <alignment horizontal="center" vertical="center"/>
    </xf>
    <xf numFmtId="41" fontId="8" fillId="0" borderId="7" xfId="47" applyNumberFormat="1" applyFont="1" applyFill="1" applyBorder="1" applyAlignment="1">
      <alignment horizontal="right" vertical="center"/>
    </xf>
    <xf numFmtId="0" fontId="8" fillId="3" borderId="7" xfId="3" applyFont="1" applyFill="1" applyBorder="1" applyAlignment="1">
      <alignment horizontal="center" vertical="center"/>
    </xf>
    <xf numFmtId="41" fontId="8" fillId="5" borderId="7" xfId="47" applyNumberFormat="1" applyFont="1" applyFill="1" applyBorder="1" applyAlignment="1">
      <alignment horizontal="right" vertical="center"/>
    </xf>
    <xf numFmtId="0" fontId="7" fillId="0" borderId="1" xfId="3" applyFont="1" applyBorder="1" applyAlignment="1">
      <alignment vertical="center" wrapText="1"/>
    </xf>
    <xf numFmtId="41" fontId="7" fillId="0" borderId="1" xfId="3" applyNumberFormat="1" applyFont="1" applyBorder="1" applyAlignment="1">
      <alignment vertical="center"/>
    </xf>
    <xf numFmtId="0" fontId="8" fillId="3" borderId="5" xfId="3" applyFont="1" applyFill="1" applyBorder="1" applyAlignment="1">
      <alignment horizontal="center" vertical="center" wrapText="1"/>
    </xf>
    <xf numFmtId="0" fontId="8" fillId="3" borderId="28" xfId="3" applyFont="1" applyFill="1" applyBorder="1" applyAlignment="1">
      <alignment horizontal="center" vertical="center" wrapText="1"/>
    </xf>
    <xf numFmtId="0" fontId="8" fillId="3" borderId="18" xfId="3" applyFont="1" applyFill="1" applyBorder="1" applyAlignment="1">
      <alignment horizontal="center" vertical="center" wrapText="1"/>
    </xf>
    <xf numFmtId="0" fontId="7" fillId="0" borderId="0" xfId="1" applyFont="1" applyBorder="1" applyAlignment="1">
      <alignment horizontal="center" vertical="center" wrapText="1"/>
    </xf>
    <xf numFmtId="0" fontId="8" fillId="0" borderId="5"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0" xfId="1" applyFont="1" applyFill="1" applyBorder="1" applyAlignment="1">
      <alignment horizontal="center" vertical="center"/>
    </xf>
    <xf numFmtId="184" fontId="8" fillId="0" borderId="0" xfId="1" applyNumberFormat="1" applyFont="1" applyFill="1" applyBorder="1" applyAlignment="1">
      <alignment horizontal="center" vertical="center"/>
    </xf>
    <xf numFmtId="0" fontId="7" fillId="0" borderId="0" xfId="1" applyFont="1" applyFill="1" applyAlignment="1">
      <alignment vertical="center"/>
    </xf>
    <xf numFmtId="41" fontId="8" fillId="0" borderId="37" xfId="5" applyNumberFormat="1" applyFont="1" applyFill="1" applyBorder="1" applyAlignment="1">
      <alignment horizontal="center" vertical="center"/>
    </xf>
    <xf numFmtId="41" fontId="8" fillId="0" borderId="38" xfId="5" applyNumberFormat="1" applyFont="1" applyFill="1" applyBorder="1" applyAlignment="1">
      <alignment horizontal="center" vertical="center"/>
    </xf>
    <xf numFmtId="41" fontId="8" fillId="0" borderId="39" xfId="5" applyNumberFormat="1" applyFont="1" applyFill="1" applyBorder="1" applyAlignment="1">
      <alignment horizontal="center" vertical="center"/>
    </xf>
    <xf numFmtId="0" fontId="8" fillId="0" borderId="2" xfId="1" applyFont="1" applyFill="1" applyBorder="1" applyAlignment="1">
      <alignment horizontal="center" vertical="center"/>
    </xf>
    <xf numFmtId="41" fontId="8" fillId="0" borderId="13" xfId="5" applyNumberFormat="1" applyFont="1" applyFill="1" applyBorder="1" applyAlignment="1">
      <alignment horizontal="center" vertical="center"/>
    </xf>
    <xf numFmtId="41" fontId="8" fillId="0" borderId="9" xfId="5" applyNumberFormat="1" applyFont="1" applyFill="1" applyBorder="1" applyAlignment="1">
      <alignment horizontal="center" vertical="center"/>
    </xf>
    <xf numFmtId="41" fontId="8" fillId="0" borderId="35" xfId="5" applyNumberFormat="1" applyFont="1" applyFill="1" applyBorder="1" applyAlignment="1">
      <alignment horizontal="center" vertical="center"/>
    </xf>
    <xf numFmtId="0" fontId="8" fillId="0" borderId="24" xfId="1" applyFont="1" applyBorder="1" applyAlignment="1">
      <alignment horizontal="distributed" vertical="center" wrapText="1" justifyLastLine="1"/>
    </xf>
    <xf numFmtId="0" fontId="8" fillId="0" borderId="20" xfId="1" applyFont="1" applyBorder="1" applyAlignment="1">
      <alignment horizontal="distributed" vertical="center" wrapText="1" justifyLastLine="1"/>
    </xf>
    <xf numFmtId="41" fontId="8" fillId="0" borderId="20" xfId="1" applyNumberFormat="1" applyFont="1" applyBorder="1" applyAlignment="1">
      <alignment horizontal="center" vertical="center"/>
    </xf>
    <xf numFmtId="41" fontId="8" fillId="0" borderId="0" xfId="5" applyNumberFormat="1" applyFont="1" applyFill="1" applyBorder="1" applyAlignment="1">
      <alignment horizontal="center" vertical="center"/>
    </xf>
    <xf numFmtId="41" fontId="8" fillId="0" borderId="0" xfId="1" applyNumberFormat="1" applyFont="1" applyBorder="1" applyAlignment="1">
      <alignment vertical="center"/>
    </xf>
    <xf numFmtId="176" fontId="2" fillId="0" borderId="0" xfId="1" applyNumberFormat="1" applyFont="1"/>
    <xf numFmtId="0" fontId="22" fillId="0" borderId="0" xfId="1" applyFont="1" applyFill="1"/>
    <xf numFmtId="0" fontId="8" fillId="0" borderId="0" xfId="1" applyFont="1" applyFill="1" applyAlignment="1">
      <alignment horizontal="left" vertical="center"/>
    </xf>
    <xf numFmtId="0" fontId="8" fillId="0" borderId="0" xfId="1" applyFont="1" applyFill="1" applyAlignment="1">
      <alignment vertical="center"/>
    </xf>
    <xf numFmtId="0" fontId="8" fillId="0" borderId="40" xfId="1" applyFont="1" applyFill="1" applyBorder="1" applyAlignment="1">
      <alignment horizontal="center" vertical="center" wrapText="1"/>
    </xf>
    <xf numFmtId="41" fontId="8" fillId="0" borderId="37" xfId="1" applyNumberFormat="1" applyFont="1" applyFill="1" applyBorder="1" applyAlignment="1">
      <alignment horizontal="center" vertical="center"/>
    </xf>
    <xf numFmtId="41" fontId="8" fillId="0" borderId="23" xfId="1" applyNumberFormat="1" applyFont="1" applyBorder="1" applyAlignment="1">
      <alignment horizontal="center" vertical="center"/>
    </xf>
    <xf numFmtId="41" fontId="8" fillId="0" borderId="41" xfId="1" applyNumberFormat="1" applyFont="1" applyFill="1" applyBorder="1" applyAlignment="1">
      <alignment horizontal="center" vertical="center"/>
    </xf>
    <xf numFmtId="0" fontId="8" fillId="0" borderId="42" xfId="1" applyFont="1" applyFill="1" applyBorder="1" applyAlignment="1">
      <alignment horizontal="center" vertical="center" wrapText="1"/>
    </xf>
    <xf numFmtId="41" fontId="8" fillId="0" borderId="43" xfId="1" applyNumberFormat="1" applyFont="1" applyFill="1" applyBorder="1" applyAlignment="1">
      <alignment horizontal="center" vertical="center"/>
    </xf>
    <xf numFmtId="41" fontId="8" fillId="0" borderId="44" xfId="1" applyNumberFormat="1" applyFont="1" applyFill="1" applyBorder="1" applyAlignment="1">
      <alignment horizontal="center" vertical="center"/>
    </xf>
    <xf numFmtId="41" fontId="2" fillId="0" borderId="9" xfId="5" applyNumberFormat="1" applyFont="1" applyFill="1" applyBorder="1" applyAlignment="1">
      <alignment horizontal="right" vertical="center"/>
    </xf>
    <xf numFmtId="41" fontId="8" fillId="0" borderId="9" xfId="1" applyNumberFormat="1" applyFont="1" applyBorder="1" applyAlignment="1">
      <alignment horizontal="center" vertical="center"/>
    </xf>
    <xf numFmtId="0" fontId="8" fillId="0" borderId="5" xfId="1" applyFont="1" applyFill="1" applyBorder="1" applyAlignment="1">
      <alignment horizontal="center" vertical="center" wrapText="1"/>
    </xf>
    <xf numFmtId="41" fontId="2" fillId="0" borderId="7" xfId="5" applyNumberFormat="1" applyFont="1" applyFill="1" applyBorder="1" applyAlignment="1">
      <alignment horizontal="right" vertical="center"/>
    </xf>
    <xf numFmtId="41" fontId="8" fillId="0" borderId="5" xfId="1" applyNumberFormat="1" applyFont="1" applyFill="1" applyBorder="1" applyAlignment="1">
      <alignment horizontal="center" vertical="center"/>
    </xf>
    <xf numFmtId="41" fontId="8" fillId="0" borderId="7" xfId="1" applyNumberFormat="1" applyFont="1" applyFill="1" applyBorder="1" applyAlignment="1">
      <alignment horizontal="right" vertical="center"/>
    </xf>
    <xf numFmtId="41" fontId="8" fillId="0" borderId="3" xfId="1" applyNumberFormat="1" applyFont="1" applyFill="1" applyBorder="1" applyAlignment="1">
      <alignment horizontal="right" vertical="center"/>
    </xf>
    <xf numFmtId="41" fontId="8" fillId="0" borderId="0" xfId="1" applyNumberFormat="1" applyFont="1" applyFill="1" applyBorder="1" applyAlignment="1">
      <alignment horizontal="right" vertical="center"/>
    </xf>
    <xf numFmtId="41" fontId="8" fillId="0" borderId="0" xfId="1" applyNumberFormat="1" applyFont="1" applyFill="1" applyAlignment="1">
      <alignment vertical="center"/>
    </xf>
    <xf numFmtId="41" fontId="8" fillId="0" borderId="0" xfId="1" applyNumberFormat="1" applyFont="1" applyFill="1" applyBorder="1" applyAlignment="1">
      <alignment vertical="center"/>
    </xf>
    <xf numFmtId="41" fontId="8" fillId="0" borderId="0" xfId="5" applyNumberFormat="1" applyFont="1" applyFill="1" applyBorder="1" applyAlignment="1">
      <alignment vertical="center"/>
    </xf>
    <xf numFmtId="41" fontId="8" fillId="0" borderId="0" xfId="1" applyNumberFormat="1" applyFont="1" applyFill="1" applyBorder="1" applyAlignment="1">
      <alignment horizontal="center" vertical="center"/>
    </xf>
    <xf numFmtId="41" fontId="8" fillId="0" borderId="0" xfId="5" applyNumberFormat="1" applyFont="1" applyFill="1" applyBorder="1" applyAlignment="1">
      <alignment horizontal="right" vertical="center"/>
    </xf>
    <xf numFmtId="41" fontId="8" fillId="0" borderId="0" xfId="1" applyNumberFormat="1" applyFont="1" applyFill="1" applyAlignment="1">
      <alignment horizontal="left" vertical="center"/>
    </xf>
    <xf numFmtId="0" fontId="8" fillId="0" borderId="0" xfId="1" applyFont="1" applyFill="1" applyBorder="1" applyAlignment="1">
      <alignment horizontal="left" vertical="center"/>
    </xf>
    <xf numFmtId="0" fontId="8" fillId="0" borderId="0" xfId="1" applyFont="1" applyFill="1" applyBorder="1" applyAlignment="1">
      <alignment vertical="center"/>
    </xf>
    <xf numFmtId="0" fontId="22" fillId="0" borderId="0" xfId="1" applyFont="1" applyFill="1" applyAlignment="1">
      <alignment vertical="center"/>
    </xf>
    <xf numFmtId="0" fontId="2" fillId="0" borderId="0" xfId="1" applyFill="1"/>
    <xf numFmtId="0" fontId="2" fillId="0" borderId="0" xfId="1" applyFont="1" applyFill="1"/>
    <xf numFmtId="41" fontId="8" fillId="0" borderId="7" xfId="5" applyNumberFormat="1" applyFont="1" applyFill="1" applyBorder="1" applyAlignment="1">
      <alignment horizontal="right" vertical="center"/>
    </xf>
    <xf numFmtId="41" fontId="8" fillId="0" borderId="3" xfId="5" applyNumberFormat="1" applyFont="1" applyFill="1" applyBorder="1" applyAlignment="1">
      <alignment horizontal="right" vertical="center"/>
    </xf>
    <xf numFmtId="0" fontId="8" fillId="0" borderId="0" xfId="1" applyFont="1" applyFill="1"/>
    <xf numFmtId="41" fontId="22" fillId="0" borderId="0" xfId="1" applyNumberFormat="1" applyFont="1" applyFill="1" applyBorder="1" applyAlignment="1">
      <alignment horizontal="right" vertical="center"/>
    </xf>
    <xf numFmtId="41" fontId="22" fillId="0" borderId="0" xfId="5" applyNumberFormat="1" applyFont="1" applyFill="1" applyBorder="1" applyAlignment="1">
      <alignment horizontal="right" vertical="center"/>
    </xf>
    <xf numFmtId="0" fontId="23" fillId="0" borderId="0" xfId="1" applyFont="1" applyFill="1" applyAlignment="1">
      <alignment horizontal="left"/>
    </xf>
    <xf numFmtId="0" fontId="8" fillId="0" borderId="0" xfId="1" applyFont="1" applyFill="1" applyAlignment="1">
      <alignment horizontal="left"/>
    </xf>
    <xf numFmtId="0" fontId="8" fillId="0" borderId="0" xfId="1" applyFont="1" applyFill="1" applyAlignment="1">
      <alignment vertical="center" wrapText="1"/>
    </xf>
    <xf numFmtId="184" fontId="8" fillId="0" borderId="0" xfId="1" applyNumberFormat="1" applyFont="1" applyFill="1" applyAlignment="1">
      <alignment vertical="center"/>
    </xf>
    <xf numFmtId="184" fontId="8" fillId="0" borderId="0" xfId="1" applyNumberFormat="1" applyFont="1" applyFill="1" applyBorder="1" applyAlignment="1">
      <alignment vertical="center"/>
    </xf>
    <xf numFmtId="0" fontId="19" fillId="0" borderId="0" xfId="1" applyFont="1" applyFill="1"/>
    <xf numFmtId="0" fontId="8" fillId="0" borderId="0" xfId="1" applyFont="1" applyFill="1" applyAlignment="1">
      <alignment horizontal="right"/>
    </xf>
    <xf numFmtId="0" fontId="8" fillId="0" borderId="0" xfId="1" applyFont="1" applyFill="1" applyBorder="1"/>
    <xf numFmtId="41" fontId="8" fillId="0" borderId="7" xfId="1" applyNumberFormat="1" applyFont="1" applyFill="1" applyBorder="1" applyAlignment="1">
      <alignment horizontal="center" vertical="center" wrapText="1"/>
    </xf>
    <xf numFmtId="41" fontId="8" fillId="0" borderId="3" xfId="1" applyNumberFormat="1" applyFont="1" applyFill="1" applyBorder="1" applyAlignment="1">
      <alignment horizontal="center" vertical="center" wrapText="1"/>
    </xf>
    <xf numFmtId="41" fontId="8" fillId="0" borderId="7" xfId="1" applyNumberFormat="1" applyFont="1" applyBorder="1" applyAlignment="1">
      <alignment horizontal="center" vertical="center" wrapText="1"/>
    </xf>
    <xf numFmtId="41" fontId="8" fillId="0" borderId="3" xfId="1" applyNumberFormat="1" applyFont="1" applyBorder="1" applyAlignment="1">
      <alignment horizontal="center" vertical="center" wrapText="1"/>
    </xf>
    <xf numFmtId="41" fontId="8" fillId="0" borderId="7" xfId="1" applyNumberFormat="1" applyFont="1" applyFill="1" applyBorder="1" applyAlignment="1">
      <alignment vertical="center"/>
    </xf>
    <xf numFmtId="3" fontId="8" fillId="0" borderId="7" xfId="1" applyNumberFormat="1" applyFont="1" applyFill="1" applyBorder="1" applyAlignment="1">
      <alignment vertical="center"/>
    </xf>
    <xf numFmtId="3" fontId="8" fillId="0" borderId="7" xfId="1" applyNumberFormat="1" applyFont="1" applyFill="1" applyBorder="1" applyAlignment="1">
      <alignment horizontal="right" vertical="center"/>
    </xf>
    <xf numFmtId="3" fontId="8" fillId="0" borderId="3" xfId="1" applyNumberFormat="1" applyFont="1" applyFill="1" applyBorder="1" applyAlignment="1">
      <alignment vertical="center"/>
    </xf>
    <xf numFmtId="185" fontId="8" fillId="0" borderId="7" xfId="1" applyNumberFormat="1" applyFont="1" applyFill="1" applyBorder="1" applyAlignment="1">
      <alignment vertical="center"/>
    </xf>
    <xf numFmtId="185" fontId="8" fillId="0" borderId="3" xfId="1" applyNumberFormat="1" applyFont="1" applyFill="1" applyBorder="1" applyAlignment="1">
      <alignment vertical="center"/>
    </xf>
    <xf numFmtId="184" fontId="8" fillId="0" borderId="35" xfId="1" applyNumberFormat="1" applyFont="1" applyFill="1" applyBorder="1" applyAlignment="1">
      <alignment vertical="center"/>
    </xf>
    <xf numFmtId="0" fontId="2" fillId="0" borderId="0" xfId="1" applyFill="1" applyAlignment="1">
      <alignment horizontal="left"/>
    </xf>
    <xf numFmtId="184" fontId="22" fillId="0" borderId="0" xfId="1" applyNumberFormat="1" applyFont="1" applyFill="1" applyBorder="1" applyAlignment="1">
      <alignment vertical="center"/>
    </xf>
    <xf numFmtId="41" fontId="22" fillId="0" borderId="0" xfId="1" applyNumberFormat="1" applyFont="1" applyFill="1" applyBorder="1" applyAlignment="1">
      <alignment vertical="center"/>
    </xf>
    <xf numFmtId="0" fontId="2" fillId="0" borderId="0" xfId="1"/>
    <xf numFmtId="41" fontId="8" fillId="0" borderId="7" xfId="5" applyFont="1" applyFill="1" applyBorder="1" applyAlignment="1">
      <alignment vertical="center"/>
    </xf>
    <xf numFmtId="41" fontId="8" fillId="0" borderId="7" xfId="5" applyNumberFormat="1" applyFont="1" applyFill="1" applyBorder="1" applyAlignment="1">
      <alignment vertical="center"/>
    </xf>
    <xf numFmtId="41" fontId="8" fillId="0" borderId="3" xfId="5" applyNumberFormat="1" applyFont="1" applyFill="1" applyBorder="1" applyAlignment="1">
      <alignment vertical="center"/>
    </xf>
    <xf numFmtId="0" fontId="26" fillId="0" borderId="32" xfId="1" applyFont="1" applyBorder="1" applyAlignment="1">
      <alignment horizontal="center" vertical="center" wrapText="1"/>
    </xf>
    <xf numFmtId="41" fontId="26" fillId="0" borderId="32" xfId="1" applyNumberFormat="1" applyFont="1" applyFill="1" applyBorder="1" applyAlignment="1">
      <alignment horizontal="center" vertical="center" wrapText="1"/>
    </xf>
    <xf numFmtId="41" fontId="26" fillId="0" borderId="22" xfId="1" applyNumberFormat="1" applyFont="1" applyFill="1" applyBorder="1" applyAlignment="1">
      <alignment horizontal="center" vertical="center" wrapText="1"/>
    </xf>
    <xf numFmtId="0" fontId="26" fillId="0" borderId="0" xfId="1" applyFont="1" applyFill="1" applyAlignment="1">
      <alignment vertical="center"/>
    </xf>
    <xf numFmtId="0" fontId="26" fillId="0" borderId="24" xfId="1" applyFont="1" applyBorder="1" applyAlignment="1">
      <alignment horizontal="center" vertical="center" wrapText="1"/>
    </xf>
    <xf numFmtId="0" fontId="8" fillId="0" borderId="24" xfId="1" applyFont="1" applyFill="1" applyBorder="1" applyAlignment="1">
      <alignment horizontal="center" vertical="center"/>
    </xf>
    <xf numFmtId="41" fontId="8" fillId="0" borderId="32" xfId="1" applyNumberFormat="1" applyFont="1" applyFill="1" applyBorder="1" applyAlignment="1">
      <alignment vertical="center"/>
    </xf>
    <xf numFmtId="3" fontId="8" fillId="0" borderId="0" xfId="1" applyNumberFormat="1" applyFont="1" applyFill="1"/>
    <xf numFmtId="3" fontId="8" fillId="0" borderId="0" xfId="1" applyNumberFormat="1" applyFont="1" applyFill="1" applyAlignment="1">
      <alignment horizontal="left"/>
    </xf>
    <xf numFmtId="41" fontId="8" fillId="0" borderId="7" xfId="5" applyFont="1" applyFill="1" applyBorder="1" applyAlignment="1">
      <alignment horizontal="right" vertical="center"/>
    </xf>
    <xf numFmtId="41" fontId="8" fillId="0" borderId="3" xfId="5" applyFont="1" applyFill="1" applyBorder="1" applyAlignment="1">
      <alignment vertical="center"/>
    </xf>
    <xf numFmtId="0" fontId="22" fillId="0" borderId="0" xfId="1" applyFont="1" applyFill="1" applyAlignment="1">
      <alignment horizontal="center"/>
    </xf>
    <xf numFmtId="0" fontId="22" fillId="0" borderId="0" xfId="1" applyFont="1" applyFill="1" applyAlignment="1">
      <alignment horizontal="left"/>
    </xf>
    <xf numFmtId="0" fontId="8" fillId="0" borderId="0" xfId="1" applyFont="1" applyFill="1" applyAlignment="1">
      <alignment horizontal="center" vertical="center"/>
    </xf>
    <xf numFmtId="0" fontId="8" fillId="0" borderId="0" xfId="1" applyFont="1" applyFill="1" applyBorder="1" applyAlignment="1">
      <alignment horizontal="center" vertical="center" wrapText="1"/>
    </xf>
    <xf numFmtId="0" fontId="8" fillId="0" borderId="0" xfId="1" applyFont="1" applyFill="1" applyAlignment="1">
      <alignment horizontal="center"/>
    </xf>
    <xf numFmtId="0" fontId="2" fillId="0" borderId="0" xfId="1" applyFill="1" applyAlignment="1">
      <alignment horizontal="fill"/>
    </xf>
    <xf numFmtId="41" fontId="2" fillId="0" borderId="0" xfId="1" applyNumberFormat="1" applyFill="1" applyAlignment="1">
      <alignment horizontal="fill"/>
    </xf>
    <xf numFmtId="0" fontId="27" fillId="0" borderId="0" xfId="1" applyFont="1" applyBorder="1" applyAlignment="1">
      <alignment horizontal="center" vertical="center" wrapText="1"/>
    </xf>
    <xf numFmtId="41" fontId="28" fillId="0" borderId="7" xfId="1" applyNumberFormat="1" applyFont="1" applyFill="1" applyBorder="1" applyAlignment="1">
      <alignment vertical="center"/>
    </xf>
    <xf numFmtId="41" fontId="28" fillId="0" borderId="7" xfId="1" applyNumberFormat="1" applyFont="1" applyFill="1" applyBorder="1" applyAlignment="1">
      <alignment horizontal="right" vertical="center"/>
    </xf>
    <xf numFmtId="41" fontId="28" fillId="0" borderId="3" xfId="1" applyNumberFormat="1" applyFont="1" applyFill="1" applyBorder="1" applyAlignment="1">
      <alignment vertical="center"/>
    </xf>
    <xf numFmtId="176" fontId="8" fillId="0" borderId="5" xfId="1" applyNumberFormat="1" applyFont="1" applyFill="1" applyBorder="1" applyAlignment="1">
      <alignment horizontal="center" vertical="center"/>
    </xf>
    <xf numFmtId="41" fontId="8" fillId="0" borderId="7" xfId="1" applyNumberFormat="1" applyFont="1" applyBorder="1" applyAlignment="1">
      <alignment horizontal="right" vertical="center"/>
    </xf>
    <xf numFmtId="41" fontId="8" fillId="0" borderId="3" xfId="1" applyNumberFormat="1" applyFont="1" applyBorder="1" applyAlignment="1">
      <alignment horizontal="right" vertical="center"/>
    </xf>
    <xf numFmtId="184" fontId="8" fillId="0" borderId="0" xfId="1" applyNumberFormat="1" applyFont="1" applyFill="1" applyBorder="1" applyAlignment="1">
      <alignment horizontal="right" vertical="center"/>
    </xf>
    <xf numFmtId="0" fontId="2" fillId="0" borderId="0" xfId="1" applyFill="1" applyAlignment="1">
      <alignment vertical="center"/>
    </xf>
    <xf numFmtId="0" fontId="29" fillId="0" borderId="0" xfId="1" applyFont="1" applyFill="1" applyAlignment="1">
      <alignment vertical="center"/>
    </xf>
    <xf numFmtId="41" fontId="29" fillId="0" borderId="0" xfId="1" applyNumberFormat="1" applyFont="1" applyAlignment="1">
      <alignment vertical="center"/>
    </xf>
    <xf numFmtId="41" fontId="29" fillId="0" borderId="0" xfId="1" applyNumberFormat="1" applyFont="1" applyFill="1" applyBorder="1" applyAlignment="1">
      <alignment vertical="center"/>
    </xf>
    <xf numFmtId="41" fontId="29" fillId="0" borderId="0" xfId="1" applyNumberFormat="1" applyFont="1" applyFill="1" applyAlignment="1">
      <alignment vertical="center"/>
    </xf>
    <xf numFmtId="0" fontId="29" fillId="0" borderId="0" xfId="1" applyFont="1" applyFill="1"/>
    <xf numFmtId="0" fontId="30" fillId="0" borderId="0" xfId="1" applyFont="1" applyFill="1"/>
    <xf numFmtId="176" fontId="8" fillId="0" borderId="0" xfId="1" applyNumberFormat="1" applyFont="1" applyFill="1"/>
    <xf numFmtId="0" fontId="8" fillId="0" borderId="0" xfId="1" applyFont="1" applyFill="1" applyAlignment="1">
      <alignment horizontal="left" vertical="top"/>
    </xf>
    <xf numFmtId="176" fontId="8" fillId="0" borderId="0" xfId="1" applyNumberFormat="1" applyFont="1" applyFill="1" applyAlignment="1">
      <alignment vertical="center"/>
    </xf>
    <xf numFmtId="41" fontId="8" fillId="0" borderId="3" xfId="5" applyFont="1" applyFill="1" applyBorder="1" applyAlignment="1">
      <alignment horizontal="right" vertical="center"/>
    </xf>
    <xf numFmtId="186" fontId="8" fillId="0" borderId="7" xfId="5" applyNumberFormat="1" applyFont="1" applyFill="1" applyBorder="1" applyAlignment="1">
      <alignment horizontal="right" vertical="center"/>
    </xf>
    <xf numFmtId="176" fontId="2" fillId="0" borderId="0" xfId="1" applyNumberFormat="1" applyFill="1"/>
    <xf numFmtId="0" fontId="22" fillId="0" borderId="0" xfId="1" applyFont="1" applyFill="1" applyAlignment="1">
      <alignment horizontal="center" vertical="center"/>
    </xf>
    <xf numFmtId="41" fontId="8" fillId="0" borderId="7" xfId="1" applyNumberFormat="1" applyFont="1" applyBorder="1" applyAlignment="1">
      <alignment horizontal="right" vertical="center" indent="1"/>
    </xf>
    <xf numFmtId="176" fontId="8" fillId="0" borderId="7" xfId="1" applyNumberFormat="1" applyFont="1" applyFill="1" applyBorder="1" applyAlignment="1">
      <alignment horizontal="right" vertical="center"/>
    </xf>
    <xf numFmtId="176" fontId="8" fillId="0" borderId="7" xfId="1" applyNumberFormat="1" applyFont="1" applyFill="1" applyBorder="1" applyAlignment="1">
      <alignment vertical="center"/>
    </xf>
    <xf numFmtId="41" fontId="8" fillId="0" borderId="3" xfId="1" applyNumberFormat="1" applyFont="1" applyBorder="1" applyAlignment="1">
      <alignment horizontal="right" vertical="center" indent="1"/>
    </xf>
    <xf numFmtId="184" fontId="8" fillId="0" borderId="0" xfId="1" applyNumberFormat="1" applyFont="1" applyFill="1" applyAlignment="1">
      <alignment horizontal="center" vertical="center"/>
    </xf>
    <xf numFmtId="187" fontId="8" fillId="0" borderId="7" xfId="1" applyNumberFormat="1" applyFont="1" applyFill="1" applyBorder="1" applyAlignment="1">
      <alignment vertical="center"/>
    </xf>
    <xf numFmtId="41" fontId="8" fillId="0" borderId="7" xfId="1" applyNumberFormat="1" applyFont="1" applyFill="1" applyBorder="1" applyAlignment="1" applyProtection="1">
      <alignment horizontal="right" vertical="center"/>
      <protection locked="0"/>
    </xf>
    <xf numFmtId="41" fontId="8" fillId="0" borderId="3" xfId="1" applyNumberFormat="1" applyFont="1" applyFill="1" applyBorder="1" applyAlignment="1" applyProtection="1">
      <alignment horizontal="right" vertical="center"/>
      <protection locked="0"/>
    </xf>
    <xf numFmtId="41" fontId="8" fillId="0" borderId="7" xfId="1" applyNumberFormat="1" applyFont="1" applyFill="1" applyBorder="1" applyAlignment="1" applyProtection="1">
      <alignment vertical="center"/>
      <protection locked="0"/>
    </xf>
    <xf numFmtId="41" fontId="8" fillId="0" borderId="3" xfId="1" applyNumberFormat="1" applyFont="1" applyFill="1" applyBorder="1" applyAlignment="1" applyProtection="1">
      <alignment vertical="center"/>
      <protection locked="0"/>
    </xf>
    <xf numFmtId="184" fontId="8" fillId="0" borderId="0" xfId="1" applyNumberFormat="1" applyFont="1" applyFill="1" applyAlignment="1">
      <alignment horizontal="right" vertical="center"/>
    </xf>
    <xf numFmtId="41" fontId="8" fillId="0" borderId="0" xfId="1" applyNumberFormat="1" applyFont="1" applyFill="1" applyBorder="1" applyAlignment="1" applyProtection="1">
      <alignment horizontal="right" vertical="center"/>
      <protection locked="0"/>
    </xf>
    <xf numFmtId="41" fontId="8" fillId="0" borderId="0" xfId="1" applyNumberFormat="1" applyFont="1" applyFill="1" applyBorder="1" applyAlignment="1" applyProtection="1">
      <alignment vertical="center"/>
      <protection locked="0"/>
    </xf>
    <xf numFmtId="184" fontId="8" fillId="0" borderId="0" xfId="1" applyNumberFormat="1" applyFont="1" applyFill="1"/>
    <xf numFmtId="0" fontId="8" fillId="5" borderId="5" xfId="1" applyFont="1" applyFill="1" applyBorder="1" applyAlignment="1">
      <alignment horizontal="center" vertical="center"/>
    </xf>
    <xf numFmtId="0" fontId="8" fillId="5" borderId="7" xfId="1" applyFont="1" applyFill="1" applyBorder="1" applyAlignment="1">
      <alignment horizontal="center" vertical="center"/>
    </xf>
    <xf numFmtId="0" fontId="8" fillId="6" borderId="7"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6" borderId="7" xfId="1" applyFont="1" applyFill="1" applyBorder="1" applyAlignment="1">
      <alignment horizontal="center" vertical="center"/>
    </xf>
    <xf numFmtId="0" fontId="8" fillId="5" borderId="3" xfId="1" applyFont="1" applyFill="1" applyBorder="1" applyAlignment="1">
      <alignment horizontal="center" vertical="center" wrapText="1"/>
    </xf>
    <xf numFmtId="0" fontId="8" fillId="6" borderId="3" xfId="1" applyFont="1" applyFill="1" applyBorder="1" applyAlignment="1">
      <alignment horizontal="center" vertical="center"/>
    </xf>
    <xf numFmtId="0" fontId="8" fillId="5" borderId="3" xfId="1" applyFont="1" applyFill="1" applyBorder="1" applyAlignment="1">
      <alignment horizontal="center" vertical="center"/>
    </xf>
    <xf numFmtId="0" fontId="8" fillId="0" borderId="0" xfId="1" applyFont="1" applyFill="1" applyAlignment="1">
      <alignment horizontal="right" vertical="center"/>
    </xf>
    <xf numFmtId="184" fontId="8" fillId="0" borderId="0" xfId="1" applyNumberFormat="1" applyFont="1" applyFill="1" applyAlignment="1">
      <alignment horizontal="left" vertical="top"/>
    </xf>
    <xf numFmtId="184" fontId="8" fillId="0" borderId="5" xfId="1" applyNumberFormat="1" applyFont="1" applyFill="1" applyBorder="1" applyAlignment="1">
      <alignment horizontal="center" vertical="center"/>
    </xf>
    <xf numFmtId="41" fontId="8" fillId="0" borderId="0" xfId="1" applyNumberFormat="1" applyFont="1" applyFill="1"/>
    <xf numFmtId="184" fontId="8" fillId="0" borderId="0" xfId="1" applyNumberFormat="1" applyFont="1" applyFill="1" applyBorder="1"/>
    <xf numFmtId="184" fontId="8" fillId="0" borderId="0" xfId="1" applyNumberFormat="1" applyFont="1" applyFill="1" applyBorder="1" applyAlignment="1">
      <alignment horizontal="right"/>
    </xf>
    <xf numFmtId="185" fontId="8" fillId="0" borderId="0" xfId="1" applyNumberFormat="1" applyFont="1" applyFill="1"/>
    <xf numFmtId="184" fontId="2" fillId="0" borderId="0" xfId="1" applyNumberFormat="1" applyFill="1"/>
    <xf numFmtId="0" fontId="8" fillId="7" borderId="5" xfId="1" applyFont="1" applyFill="1" applyBorder="1" applyAlignment="1">
      <alignment horizontal="center" vertical="center" wrapText="1"/>
    </xf>
    <xf numFmtId="0" fontId="8" fillId="7" borderId="9" xfId="1" applyFont="1" applyFill="1" applyBorder="1" applyAlignment="1">
      <alignment horizontal="center" vertical="center"/>
    </xf>
    <xf numFmtId="0" fontId="8" fillId="7" borderId="7" xfId="1" applyFont="1" applyFill="1" applyBorder="1" applyAlignment="1">
      <alignment horizontal="center" vertical="center"/>
    </xf>
    <xf numFmtId="43" fontId="8" fillId="7" borderId="9" xfId="1" applyNumberFormat="1" applyFont="1" applyFill="1" applyBorder="1" applyAlignment="1">
      <alignment vertical="center" wrapText="1"/>
    </xf>
    <xf numFmtId="0" fontId="8" fillId="7" borderId="9" xfId="1" applyFont="1" applyFill="1" applyBorder="1" applyAlignment="1">
      <alignment vertical="center"/>
    </xf>
    <xf numFmtId="0" fontId="8" fillId="7" borderId="12" xfId="1" applyFont="1" applyFill="1" applyBorder="1" applyAlignment="1">
      <alignment horizontal="center" vertical="center"/>
    </xf>
    <xf numFmtId="41" fontId="8" fillId="0" borderId="45" xfId="5" applyNumberFormat="1" applyFont="1" applyFill="1" applyBorder="1" applyAlignment="1">
      <alignment horizontal="center" vertical="center"/>
    </xf>
    <xf numFmtId="0" fontId="8" fillId="7" borderId="32" xfId="1" applyFont="1" applyFill="1" applyBorder="1" applyAlignment="1">
      <alignment horizontal="center" vertical="center" wrapText="1"/>
    </xf>
    <xf numFmtId="0" fontId="8" fillId="7" borderId="7" xfId="1" applyFont="1" applyFill="1" applyBorder="1" applyAlignment="1">
      <alignment horizontal="center" vertical="center"/>
    </xf>
    <xf numFmtId="0" fontId="8" fillId="7" borderId="12" xfId="1" applyFont="1" applyFill="1" applyBorder="1" applyAlignment="1">
      <alignment horizontal="center" vertical="center" wrapText="1"/>
    </xf>
    <xf numFmtId="0" fontId="8" fillId="7" borderId="7" xfId="1" applyFont="1" applyFill="1" applyBorder="1" applyAlignment="1">
      <alignment vertical="center" wrapText="1"/>
    </xf>
    <xf numFmtId="0" fontId="8" fillId="7" borderId="7" xfId="1" applyFont="1" applyFill="1" applyBorder="1" applyAlignment="1">
      <alignment horizontal="center" vertical="center" wrapText="1"/>
    </xf>
    <xf numFmtId="0" fontId="8" fillId="7" borderId="3" xfId="1" applyFont="1" applyFill="1" applyBorder="1" applyAlignment="1">
      <alignment horizontal="center" vertical="center"/>
    </xf>
    <xf numFmtId="0" fontId="8" fillId="7" borderId="7" xfId="1" applyFont="1" applyFill="1" applyBorder="1" applyAlignment="1">
      <alignment horizontal="center" vertical="center" wrapText="1"/>
    </xf>
    <xf numFmtId="0" fontId="8" fillId="7" borderId="7" xfId="1" applyFont="1" applyFill="1" applyBorder="1" applyAlignment="1">
      <alignment horizontal="center" vertical="center"/>
    </xf>
    <xf numFmtId="0" fontId="8" fillId="7" borderId="3" xfId="1" applyFont="1" applyFill="1" applyBorder="1" applyAlignment="1">
      <alignment horizontal="center" vertical="center" wrapText="1"/>
    </xf>
    <xf numFmtId="0" fontId="8" fillId="7" borderId="3" xfId="1" applyFont="1" applyFill="1" applyBorder="1" applyAlignment="1">
      <alignment horizontal="center" vertical="center" wrapText="1"/>
    </xf>
    <xf numFmtId="0" fontId="8" fillId="7" borderId="12" xfId="1" applyFont="1" applyFill="1" applyBorder="1" applyAlignment="1">
      <alignment horizontal="center" vertical="center" wrapText="1"/>
    </xf>
    <xf numFmtId="0" fontId="8" fillId="7" borderId="5" xfId="1" applyNumberFormat="1" applyFont="1" applyFill="1" applyBorder="1" applyAlignment="1">
      <alignment horizontal="center" vertical="center" wrapText="1"/>
    </xf>
    <xf numFmtId="0" fontId="8" fillId="7" borderId="9" xfId="1" applyFont="1" applyFill="1" applyBorder="1" applyAlignment="1">
      <alignment horizontal="center" vertical="center" wrapText="1"/>
    </xf>
    <xf numFmtId="176" fontId="8" fillId="0" borderId="2" xfId="1" applyNumberFormat="1" applyFont="1" applyFill="1" applyBorder="1" applyAlignment="1">
      <alignment horizontal="center" vertical="center"/>
    </xf>
    <xf numFmtId="41" fontId="8" fillId="0" borderId="4" xfId="1" applyNumberFormat="1" applyFont="1" applyBorder="1" applyAlignment="1">
      <alignment horizontal="center" vertical="center"/>
    </xf>
    <xf numFmtId="41" fontId="8" fillId="0" borderId="6" xfId="1" applyNumberFormat="1" applyFont="1" applyBorder="1" applyAlignment="1">
      <alignment horizontal="center" vertical="center"/>
    </xf>
    <xf numFmtId="0" fontId="8" fillId="7" borderId="13" xfId="1" applyFont="1" applyFill="1" applyBorder="1" applyAlignment="1">
      <alignment horizontal="center" vertical="center" wrapText="1"/>
    </xf>
    <xf numFmtId="0" fontId="8" fillId="7" borderId="5" xfId="1" applyFont="1" applyFill="1" applyBorder="1" applyAlignment="1">
      <alignment horizontal="center" vertical="center" wrapText="1"/>
    </xf>
    <xf numFmtId="0" fontId="8" fillId="7" borderId="7" xfId="1" applyFont="1" applyFill="1" applyBorder="1" applyAlignment="1">
      <alignment horizontal="center" vertical="center" wrapText="1"/>
    </xf>
    <xf numFmtId="0" fontId="8" fillId="7" borderId="12" xfId="1" applyFont="1" applyFill="1" applyBorder="1" applyAlignment="1">
      <alignment horizontal="center" vertical="center"/>
    </xf>
    <xf numFmtId="0" fontId="8" fillId="7" borderId="3" xfId="1" applyFont="1" applyFill="1" applyBorder="1" applyAlignment="1">
      <alignment horizontal="center" vertical="center"/>
    </xf>
    <xf numFmtId="0" fontId="8" fillId="7" borderId="7" xfId="1" applyFont="1" applyFill="1" applyBorder="1" applyAlignment="1">
      <alignment horizontal="center" vertical="center"/>
    </xf>
    <xf numFmtId="0" fontId="8" fillId="7" borderId="5" xfId="1" applyFont="1" applyFill="1" applyBorder="1" applyAlignment="1">
      <alignment horizontal="center" vertical="center"/>
    </xf>
    <xf numFmtId="0" fontId="8" fillId="7" borderId="3" xfId="1" applyFont="1" applyFill="1" applyBorder="1" applyAlignment="1">
      <alignment horizontal="center" vertical="center" wrapText="1"/>
    </xf>
    <xf numFmtId="184" fontId="8" fillId="7" borderId="7" xfId="1" applyNumberFormat="1" applyFont="1" applyFill="1" applyBorder="1" applyAlignment="1">
      <alignment horizontal="center" vertical="center" wrapText="1"/>
    </xf>
    <xf numFmtId="184" fontId="8" fillId="7" borderId="7" xfId="1" applyNumberFormat="1" applyFont="1" applyFill="1" applyBorder="1" applyAlignment="1">
      <alignment horizontal="center" vertical="center"/>
    </xf>
    <xf numFmtId="184" fontId="8" fillId="7" borderId="3" xfId="1" applyNumberFormat="1" applyFont="1" applyFill="1" applyBorder="1" applyAlignment="1">
      <alignment horizontal="center" vertical="center" wrapText="1"/>
    </xf>
    <xf numFmtId="184" fontId="8" fillId="7" borderId="3" xfId="1" applyNumberFormat="1" applyFont="1" applyFill="1" applyBorder="1" applyAlignment="1">
      <alignment horizontal="center" vertical="center"/>
    </xf>
    <xf numFmtId="0" fontId="3" fillId="0" borderId="0" xfId="1" applyFont="1" applyAlignment="1">
      <alignment horizontal="left" vertical="center" indent="1"/>
    </xf>
    <xf numFmtId="0" fontId="8" fillId="0" borderId="1" xfId="1" applyFont="1" applyBorder="1" applyAlignment="1">
      <alignment horizontal="left" vertical="center"/>
    </xf>
    <xf numFmtId="0" fontId="8" fillId="0" borderId="1" xfId="1" applyFont="1" applyBorder="1" applyAlignment="1">
      <alignment horizontal="right" vertical="center"/>
    </xf>
    <xf numFmtId="0" fontId="8" fillId="7" borderId="5" xfId="1" applyFont="1" applyFill="1" applyBorder="1" applyAlignment="1">
      <alignment horizontal="center" vertical="center" wrapText="1"/>
    </xf>
    <xf numFmtId="0" fontId="8" fillId="7" borderId="7" xfId="1" applyFont="1" applyFill="1" applyBorder="1" applyAlignment="1">
      <alignment horizontal="center" vertical="center" wrapText="1"/>
    </xf>
    <xf numFmtId="183" fontId="8" fillId="7" borderId="7" xfId="1" applyNumberFormat="1" applyFont="1" applyFill="1" applyBorder="1" applyAlignment="1">
      <alignment horizontal="center" vertical="center" wrapText="1"/>
    </xf>
    <xf numFmtId="43" fontId="8" fillId="7" borderId="7" xfId="1" applyNumberFormat="1" applyFont="1" applyFill="1" applyBorder="1" applyAlignment="1">
      <alignment horizontal="center" vertical="center" wrapText="1"/>
    </xf>
    <xf numFmtId="43" fontId="8" fillId="7" borderId="3" xfId="1" applyNumberFormat="1" applyFont="1" applyFill="1" applyBorder="1" applyAlignment="1">
      <alignment horizontal="center" vertical="center" wrapText="1"/>
    </xf>
    <xf numFmtId="43" fontId="8" fillId="7" borderId="4" xfId="1" applyNumberFormat="1" applyFont="1" applyFill="1" applyBorder="1" applyAlignment="1">
      <alignment horizontal="center" vertical="center" wrapText="1"/>
    </xf>
    <xf numFmtId="43" fontId="8" fillId="7" borderId="5" xfId="1" applyNumberFormat="1" applyFont="1" applyFill="1" applyBorder="1" applyAlignment="1">
      <alignment horizontal="center" vertical="center" wrapText="1"/>
    </xf>
    <xf numFmtId="0" fontId="8" fillId="7" borderId="9" xfId="1" applyFont="1" applyFill="1" applyBorder="1" applyAlignment="1">
      <alignment horizontal="center" vertical="center"/>
    </xf>
    <xf numFmtId="0" fontId="8" fillId="7" borderId="12" xfId="1" applyFont="1" applyFill="1" applyBorder="1" applyAlignment="1">
      <alignment horizontal="center" vertical="center"/>
    </xf>
    <xf numFmtId="0" fontId="8" fillId="7" borderId="6" xfId="1" applyFont="1" applyFill="1" applyBorder="1" applyAlignment="1">
      <alignment horizontal="center" vertical="center"/>
    </xf>
    <xf numFmtId="0" fontId="8" fillId="7" borderId="10" xfId="1" applyFont="1" applyFill="1" applyBorder="1" applyAlignment="1">
      <alignment horizontal="center" vertical="center"/>
    </xf>
    <xf numFmtId="0" fontId="8" fillId="0" borderId="17" xfId="1" applyFont="1" applyBorder="1" applyAlignment="1">
      <alignment horizontal="left" vertical="center"/>
    </xf>
    <xf numFmtId="0" fontId="8" fillId="7" borderId="18" xfId="1" applyFont="1" applyFill="1" applyBorder="1" applyAlignment="1">
      <alignment horizontal="center" vertical="center" wrapText="1"/>
    </xf>
    <xf numFmtId="0" fontId="8" fillId="7" borderId="28" xfId="1" applyFont="1" applyFill="1" applyBorder="1" applyAlignment="1">
      <alignment horizontal="center" vertical="center"/>
    </xf>
    <xf numFmtId="0" fontId="8" fillId="7" borderId="21" xfId="1" applyFont="1" applyFill="1" applyBorder="1" applyAlignment="1">
      <alignment horizontal="center" vertical="center"/>
    </xf>
    <xf numFmtId="0" fontId="8" fillId="7" borderId="30" xfId="1" applyFont="1" applyFill="1" applyBorder="1" applyAlignment="1">
      <alignment horizontal="center" vertical="center"/>
    </xf>
    <xf numFmtId="0" fontId="8" fillId="7" borderId="22" xfId="1" applyFont="1" applyFill="1" applyBorder="1" applyAlignment="1">
      <alignment horizontal="center" vertical="center" wrapText="1"/>
    </xf>
    <xf numFmtId="0" fontId="8" fillId="7" borderId="23" xfId="1" applyFont="1" applyFill="1" applyBorder="1" applyAlignment="1">
      <alignment horizontal="center" vertical="center" wrapText="1"/>
    </xf>
    <xf numFmtId="0" fontId="8" fillId="7" borderId="24" xfId="1" applyFont="1" applyFill="1" applyBorder="1" applyAlignment="1">
      <alignment horizontal="center" vertical="center" wrapText="1"/>
    </xf>
    <xf numFmtId="0" fontId="8" fillId="7" borderId="19" xfId="1" applyFont="1" applyFill="1" applyBorder="1" applyAlignment="1">
      <alignment horizontal="center" vertical="center"/>
    </xf>
    <xf numFmtId="0" fontId="8" fillId="7" borderId="29" xfId="1" applyFont="1" applyFill="1" applyBorder="1" applyAlignment="1">
      <alignment horizontal="center" vertical="center"/>
    </xf>
    <xf numFmtId="0" fontId="8" fillId="7" borderId="3" xfId="1" applyFont="1" applyFill="1" applyBorder="1" applyAlignment="1">
      <alignment horizontal="center" vertical="center"/>
    </xf>
    <xf numFmtId="0" fontId="8" fillId="7" borderId="4" xfId="1" applyFont="1" applyFill="1" applyBorder="1" applyAlignment="1">
      <alignment horizontal="center" vertical="center"/>
    </xf>
    <xf numFmtId="0" fontId="8" fillId="7" borderId="6" xfId="1" applyFont="1" applyFill="1" applyBorder="1" applyAlignment="1">
      <alignment horizontal="center" vertical="center" wrapText="1"/>
    </xf>
    <xf numFmtId="0" fontId="8" fillId="7" borderId="4" xfId="1" applyFont="1" applyFill="1" applyBorder="1" applyAlignment="1">
      <alignment horizontal="center" vertical="center" wrapText="1"/>
    </xf>
    <xf numFmtId="0" fontId="8" fillId="7" borderId="7" xfId="1" applyFont="1" applyFill="1" applyBorder="1" applyAlignment="1">
      <alignment horizontal="center" vertical="center"/>
    </xf>
    <xf numFmtId="0" fontId="8" fillId="7" borderId="5" xfId="1" applyFont="1" applyFill="1" applyBorder="1" applyAlignment="1">
      <alignment horizontal="center" vertical="center"/>
    </xf>
    <xf numFmtId="0" fontId="8" fillId="0" borderId="0" xfId="1" applyFont="1" applyBorder="1" applyAlignment="1">
      <alignment horizontal="left" vertical="center"/>
    </xf>
    <xf numFmtId="0" fontId="8" fillId="2" borderId="18"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21" xfId="1" applyFont="1" applyFill="1" applyBorder="1" applyAlignment="1">
      <alignment horizontal="center" vertical="center"/>
    </xf>
    <xf numFmtId="0" fontId="8" fillId="2" borderId="30"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12" xfId="1" applyFont="1" applyFill="1" applyBorder="1" applyAlignment="1">
      <alignment horizontal="center" vertical="center"/>
    </xf>
    <xf numFmtId="0" fontId="8" fillId="7" borderId="3" xfId="1" applyFont="1" applyFill="1" applyBorder="1" applyAlignment="1">
      <alignment horizontal="center" vertical="center" wrapText="1"/>
    </xf>
    <xf numFmtId="0" fontId="8" fillId="7" borderId="9" xfId="1" applyFont="1" applyFill="1" applyBorder="1" applyAlignment="1">
      <alignment horizontal="center" vertical="center" wrapText="1"/>
    </xf>
    <xf numFmtId="0" fontId="8" fillId="7" borderId="13" xfId="1" applyFont="1" applyFill="1" applyBorder="1" applyAlignment="1">
      <alignment horizontal="center" vertical="center" wrapText="1"/>
    </xf>
    <xf numFmtId="0" fontId="8" fillId="7" borderId="12" xfId="1" applyFont="1" applyFill="1" applyBorder="1" applyAlignment="1">
      <alignment horizontal="center" vertical="center" wrapText="1"/>
    </xf>
    <xf numFmtId="0" fontId="7" fillId="0" borderId="0" xfId="1" applyFont="1" applyBorder="1" applyAlignment="1">
      <alignment horizontal="center" vertical="center" wrapText="1"/>
    </xf>
    <xf numFmtId="0" fontId="8" fillId="0" borderId="0" xfId="1" applyFont="1" applyAlignment="1">
      <alignment horizontal="left" vertical="center" wrapText="1"/>
    </xf>
    <xf numFmtId="0" fontId="8" fillId="7" borderId="35" xfId="1" applyFont="1" applyFill="1" applyBorder="1" applyAlignment="1">
      <alignment horizontal="center" vertical="center"/>
    </xf>
    <xf numFmtId="0" fontId="8" fillId="0" borderId="0" xfId="1" applyFont="1" applyFill="1" applyBorder="1" applyAlignment="1">
      <alignment horizontal="left" vertical="center"/>
    </xf>
    <xf numFmtId="0" fontId="8" fillId="7" borderId="2" xfId="1" applyFont="1" applyFill="1" applyBorder="1" applyAlignment="1">
      <alignment horizontal="center" vertical="center" wrapText="1"/>
    </xf>
    <xf numFmtId="0" fontId="8" fillId="7" borderId="45" xfId="1" applyFont="1" applyFill="1" applyBorder="1" applyAlignment="1">
      <alignment horizontal="center" vertical="center" wrapText="1"/>
    </xf>
    <xf numFmtId="0" fontId="8" fillId="7" borderId="13" xfId="1" applyFont="1" applyFill="1" applyBorder="1" applyAlignment="1">
      <alignment horizontal="center" vertical="center"/>
    </xf>
    <xf numFmtId="0" fontId="8" fillId="7" borderId="11" xfId="1" applyFont="1" applyFill="1" applyBorder="1" applyAlignment="1">
      <alignment horizontal="center" vertical="center" wrapText="1"/>
    </xf>
    <xf numFmtId="0" fontId="8" fillId="7" borderId="1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7" borderId="8" xfId="1" applyFont="1" applyFill="1" applyBorder="1" applyAlignment="1">
      <alignment horizontal="center" vertical="center" wrapText="1"/>
    </xf>
    <xf numFmtId="0" fontId="8" fillId="7" borderId="11" xfId="1" applyFont="1" applyFill="1" applyBorder="1" applyAlignment="1">
      <alignment horizontal="center" vertical="center"/>
    </xf>
    <xf numFmtId="0" fontId="8" fillId="2" borderId="7" xfId="2" applyFont="1" applyFill="1" applyBorder="1" applyAlignment="1">
      <alignment horizontal="center" vertical="center" wrapText="1"/>
    </xf>
    <xf numFmtId="0" fontId="8" fillId="2" borderId="7" xfId="2" applyFont="1" applyFill="1" applyBorder="1" applyAlignment="1">
      <alignment horizontal="center" vertical="center"/>
    </xf>
    <xf numFmtId="0" fontId="8" fillId="2" borderId="2" xfId="1" applyNumberFormat="1" applyFont="1" applyFill="1" applyBorder="1" applyAlignment="1">
      <alignment horizontal="center" vertical="center"/>
    </xf>
    <xf numFmtId="0" fontId="8" fillId="2" borderId="8" xfId="1" applyNumberFormat="1" applyFont="1" applyFill="1" applyBorder="1" applyAlignment="1">
      <alignment horizontal="center" vertical="center"/>
    </xf>
    <xf numFmtId="0" fontId="8" fillId="2" borderId="11" xfId="1" applyNumberFormat="1" applyFont="1" applyFill="1" applyBorder="1" applyAlignment="1">
      <alignment horizontal="center" vertical="center"/>
    </xf>
    <xf numFmtId="42" fontId="8" fillId="2" borderId="3" xfId="6" applyFont="1" applyFill="1" applyBorder="1" applyAlignment="1">
      <alignment horizontal="center" vertical="center"/>
    </xf>
    <xf numFmtId="42" fontId="8" fillId="2" borderId="4" xfId="6" applyFont="1" applyFill="1" applyBorder="1" applyAlignment="1">
      <alignment horizontal="center" vertical="center"/>
    </xf>
    <xf numFmtId="176" fontId="8" fillId="2" borderId="9" xfId="1" applyNumberFormat="1" applyFont="1" applyFill="1" applyBorder="1" applyAlignment="1">
      <alignment horizontal="center" vertical="center"/>
    </xf>
    <xf numFmtId="176" fontId="8" fillId="2" borderId="13" xfId="1" applyNumberFormat="1" applyFont="1" applyFill="1" applyBorder="1" applyAlignment="1">
      <alignment horizontal="center" vertical="center"/>
    </xf>
    <xf numFmtId="176" fontId="8" fillId="2" borderId="12" xfId="1" applyNumberFormat="1" applyFont="1" applyFill="1" applyBorder="1" applyAlignment="1">
      <alignment horizontal="center" vertical="center"/>
    </xf>
    <xf numFmtId="176" fontId="8" fillId="2" borderId="3" xfId="1" applyNumberFormat="1" applyFont="1" applyFill="1" applyBorder="1" applyAlignment="1">
      <alignment horizontal="center" vertical="center"/>
    </xf>
    <xf numFmtId="176" fontId="8" fillId="2" borderId="4" xfId="1" applyNumberFormat="1" applyFont="1" applyFill="1" applyBorder="1" applyAlignment="1">
      <alignment horizontal="center" vertical="center"/>
    </xf>
    <xf numFmtId="176" fontId="8" fillId="2" borderId="5" xfId="1" applyNumberFormat="1" applyFont="1" applyFill="1" applyBorder="1" applyAlignment="1">
      <alignment horizontal="center" vertical="center"/>
    </xf>
    <xf numFmtId="176" fontId="8" fillId="2" borderId="6" xfId="1" applyNumberFormat="1" applyFont="1" applyFill="1" applyBorder="1" applyAlignment="1">
      <alignment horizontal="center" vertical="center"/>
    </xf>
    <xf numFmtId="0" fontId="5" fillId="0" borderId="0" xfId="1" applyFont="1" applyAlignment="1">
      <alignment horizontal="left" vertical="center" indent="1"/>
    </xf>
    <xf numFmtId="176" fontId="8" fillId="2" borderId="2" xfId="1" applyNumberFormat="1" applyFont="1" applyFill="1" applyBorder="1" applyAlignment="1">
      <alignment horizontal="center" vertical="center"/>
    </xf>
    <xf numFmtId="176" fontId="8" fillId="2" borderId="8" xfId="1" applyNumberFormat="1" applyFont="1" applyFill="1" applyBorder="1" applyAlignment="1">
      <alignment horizontal="center" vertical="center"/>
    </xf>
    <xf numFmtId="176" fontId="8" fillId="2" borderId="11" xfId="1" applyNumberFormat="1" applyFont="1" applyFill="1" applyBorder="1" applyAlignment="1">
      <alignment horizontal="center" vertical="center"/>
    </xf>
    <xf numFmtId="176" fontId="8" fillId="2" borderId="10" xfId="1" applyNumberFormat="1" applyFont="1" applyFill="1" applyBorder="1" applyAlignment="1">
      <alignment horizontal="center" vertical="center"/>
    </xf>
    <xf numFmtId="0" fontId="8" fillId="7" borderId="45" xfId="1" applyFont="1" applyFill="1" applyBorder="1" applyAlignment="1">
      <alignment horizontal="center" vertical="center"/>
    </xf>
    <xf numFmtId="184" fontId="8" fillId="7" borderId="5" xfId="1" applyNumberFormat="1" applyFont="1" applyFill="1" applyBorder="1" applyAlignment="1">
      <alignment horizontal="center" vertical="center" wrapText="1"/>
    </xf>
    <xf numFmtId="184" fontId="8" fillId="7" borderId="7" xfId="1" applyNumberFormat="1" applyFont="1" applyFill="1" applyBorder="1" applyAlignment="1">
      <alignment horizontal="center" vertical="center" wrapText="1"/>
    </xf>
    <xf numFmtId="184" fontId="8" fillId="7" borderId="3" xfId="1" applyNumberFormat="1" applyFont="1" applyFill="1" applyBorder="1" applyAlignment="1">
      <alignment horizontal="center" vertical="center"/>
    </xf>
    <xf numFmtId="184" fontId="8" fillId="7" borderId="4" xfId="1" applyNumberFormat="1" applyFont="1" applyFill="1" applyBorder="1" applyAlignment="1">
      <alignment horizontal="center" vertical="center"/>
    </xf>
    <xf numFmtId="176" fontId="8" fillId="7" borderId="7" xfId="1" applyNumberFormat="1" applyFont="1" applyFill="1" applyBorder="1" applyAlignment="1">
      <alignment horizontal="center" vertical="center"/>
    </xf>
    <xf numFmtId="41" fontId="8" fillId="0" borderId="0" xfId="1" applyNumberFormat="1" applyFont="1" applyAlignment="1">
      <alignment vertical="center"/>
    </xf>
  </cellXfs>
  <cellStyles count="48">
    <cellStyle name="category" xfId="7"/>
    <cellStyle name="comma zerodec" xfId="8"/>
    <cellStyle name="Currency1" xfId="9"/>
    <cellStyle name="Dollar (zero dec)" xfId="10"/>
    <cellStyle name="Grey" xfId="11"/>
    <cellStyle name="HEADER" xfId="12"/>
    <cellStyle name="Header1" xfId="13"/>
    <cellStyle name="Header2" xfId="14"/>
    <cellStyle name="Input [yellow]" xfId="15"/>
    <cellStyle name="Model" xfId="16"/>
    <cellStyle name="Normal - Style1" xfId="17"/>
    <cellStyle name="Percent [2]" xfId="18"/>
    <cellStyle name="subhead" xfId="19"/>
    <cellStyle name="고정소숫점" xfId="20"/>
    <cellStyle name="고정출력1" xfId="21"/>
    <cellStyle name="고정출력2" xfId="22"/>
    <cellStyle name="咬訌裝?INCOM1" xfId="23"/>
    <cellStyle name="咬訌裝?INCOM10" xfId="24"/>
    <cellStyle name="咬訌裝?INCOM2" xfId="25"/>
    <cellStyle name="咬訌裝?INCOM3" xfId="26"/>
    <cellStyle name="咬訌裝?INCOM4" xfId="27"/>
    <cellStyle name="咬訌裝?INCOM5" xfId="28"/>
    <cellStyle name="咬訌裝?INCOM6" xfId="29"/>
    <cellStyle name="咬訌裝?INCOM7" xfId="30"/>
    <cellStyle name="咬訌裝?INCOM8" xfId="31"/>
    <cellStyle name="咬訌裝?INCOM9" xfId="32"/>
    <cellStyle name="咬訌裝?PRIB11" xfId="33"/>
    <cellStyle name="날짜" xfId="34"/>
    <cellStyle name="쉼표 [0] 2" xfId="5"/>
    <cellStyle name="쉼표 [0] 3" xfId="35"/>
    <cellStyle name="쉼표 [0] 4" xfId="47"/>
    <cellStyle name="자리수" xfId="36"/>
    <cellStyle name="자리수0" xfId="37"/>
    <cellStyle name="콤마 [0]_2-1" xfId="38"/>
    <cellStyle name="콤마_2-1" xfId="39"/>
    <cellStyle name="통화 [0] 2" xfId="6"/>
    <cellStyle name="퍼센트" xfId="40"/>
    <cellStyle name="표준" xfId="0" builtinId="0"/>
    <cellStyle name="표준 2" xfId="1"/>
    <cellStyle name="표준 2 2" xfId="45"/>
    <cellStyle name="표준 2_10.세입결산(안전행정과)" xfId="46"/>
    <cellStyle name="표준 3" xfId="41"/>
    <cellStyle name="표준_16.공공행정 및 사법" xfId="3"/>
    <cellStyle name="표준_16.공공행정 및 사법(서구)" xfId="4"/>
    <cellStyle name="표준_8.재난사고발생및피해현황(건설방재과)" xfId="2"/>
    <cellStyle name="합산" xfId="42"/>
    <cellStyle name="화폐기호" xfId="43"/>
    <cellStyle name="화폐기호0" xfId="44"/>
  </cellStyles>
  <dxfs count="0"/>
  <tableStyles count="0" defaultTableStyle="TableStyleMedium9" defaultPivotStyle="PivotStyleLight16"/>
  <colors>
    <mruColors>
      <color rgb="FF99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T16"/>
  <sheetViews>
    <sheetView showZeros="0" zoomScaleNormal="100" workbookViewId="0">
      <selection activeCell="G24" sqref="G24"/>
    </sheetView>
  </sheetViews>
  <sheetFormatPr defaultRowHeight="13.5"/>
  <cols>
    <col min="1" max="1" width="9" style="45"/>
    <col min="2" max="2" width="7.875" style="45" customWidth="1"/>
    <col min="3" max="3" width="7.625" style="45" customWidth="1"/>
    <col min="4" max="4" width="7.5" style="45" customWidth="1"/>
    <col min="5" max="5" width="7.75" style="45" customWidth="1"/>
    <col min="6" max="8" width="7.5" style="45" customWidth="1"/>
    <col min="9" max="9" width="7.75" style="45" customWidth="1"/>
    <col min="10" max="10" width="6.75" style="45" customWidth="1"/>
    <col min="11" max="11" width="7.875" style="45" customWidth="1"/>
    <col min="12" max="12" width="7.25" style="45" customWidth="1"/>
    <col min="13" max="13" width="7.125" style="45" customWidth="1"/>
    <col min="14" max="15" width="6.5" style="45" customWidth="1"/>
    <col min="16" max="16" width="5.75" style="45" customWidth="1"/>
    <col min="17" max="17" width="6.375" style="45" customWidth="1"/>
    <col min="18" max="18" width="6" style="45" customWidth="1"/>
    <col min="19" max="19" width="7.75" style="45" customWidth="1"/>
    <col min="20" max="20" width="7.375" style="45" customWidth="1"/>
    <col min="21" max="257" width="9" style="45"/>
    <col min="258" max="258" width="7.875" style="45" customWidth="1"/>
    <col min="259" max="259" width="7.625" style="45" customWidth="1"/>
    <col min="260" max="260" width="7.5" style="45" customWidth="1"/>
    <col min="261" max="261" width="7.75" style="45" customWidth="1"/>
    <col min="262" max="264" width="7.5" style="45" customWidth="1"/>
    <col min="265" max="265" width="7.75" style="45" customWidth="1"/>
    <col min="266" max="266" width="6.75" style="45" customWidth="1"/>
    <col min="267" max="267" width="7.875" style="45" customWidth="1"/>
    <col min="268" max="268" width="7.25" style="45" customWidth="1"/>
    <col min="269" max="269" width="7.125" style="45" customWidth="1"/>
    <col min="270" max="271" width="6.5" style="45" customWidth="1"/>
    <col min="272" max="272" width="5.75" style="45" customWidth="1"/>
    <col min="273" max="273" width="6.375" style="45" customWidth="1"/>
    <col min="274" max="274" width="6" style="45" customWidth="1"/>
    <col min="275" max="275" width="7.75" style="45" customWidth="1"/>
    <col min="276" max="276" width="7.375" style="45" customWidth="1"/>
    <col min="277" max="513" width="9" style="45"/>
    <col min="514" max="514" width="7.875" style="45" customWidth="1"/>
    <col min="515" max="515" width="7.625" style="45" customWidth="1"/>
    <col min="516" max="516" width="7.5" style="45" customWidth="1"/>
    <col min="517" max="517" width="7.75" style="45" customWidth="1"/>
    <col min="518" max="520" width="7.5" style="45" customWidth="1"/>
    <col min="521" max="521" width="7.75" style="45" customWidth="1"/>
    <col min="522" max="522" width="6.75" style="45" customWidth="1"/>
    <col min="523" max="523" width="7.875" style="45" customWidth="1"/>
    <col min="524" max="524" width="7.25" style="45" customWidth="1"/>
    <col min="525" max="525" width="7.125" style="45" customWidth="1"/>
    <col min="526" max="527" width="6.5" style="45" customWidth="1"/>
    <col min="528" max="528" width="5.75" style="45" customWidth="1"/>
    <col min="529" max="529" width="6.375" style="45" customWidth="1"/>
    <col min="530" max="530" width="6" style="45" customWidth="1"/>
    <col min="531" max="531" width="7.75" style="45" customWidth="1"/>
    <col min="532" max="532" width="7.375" style="45" customWidth="1"/>
    <col min="533" max="769" width="9" style="45"/>
    <col min="770" max="770" width="7.875" style="45" customWidth="1"/>
    <col min="771" max="771" width="7.625" style="45" customWidth="1"/>
    <col min="772" max="772" width="7.5" style="45" customWidth="1"/>
    <col min="773" max="773" width="7.75" style="45" customWidth="1"/>
    <col min="774" max="776" width="7.5" style="45" customWidth="1"/>
    <col min="777" max="777" width="7.75" style="45" customWidth="1"/>
    <col min="778" max="778" width="6.75" style="45" customWidth="1"/>
    <col min="779" max="779" width="7.875" style="45" customWidth="1"/>
    <col min="780" max="780" width="7.25" style="45" customWidth="1"/>
    <col min="781" max="781" width="7.125" style="45" customWidth="1"/>
    <col min="782" max="783" width="6.5" style="45" customWidth="1"/>
    <col min="784" max="784" width="5.75" style="45" customWidth="1"/>
    <col min="785" max="785" width="6.375" style="45" customWidth="1"/>
    <col min="786" max="786" width="6" style="45" customWidth="1"/>
    <col min="787" max="787" width="7.75" style="45" customWidth="1"/>
    <col min="788" max="788" width="7.375" style="45" customWidth="1"/>
    <col min="789" max="1025" width="9" style="45"/>
    <col min="1026" max="1026" width="7.875" style="45" customWidth="1"/>
    <col min="1027" max="1027" width="7.625" style="45" customWidth="1"/>
    <col min="1028" max="1028" width="7.5" style="45" customWidth="1"/>
    <col min="1029" max="1029" width="7.75" style="45" customWidth="1"/>
    <col min="1030" max="1032" width="7.5" style="45" customWidth="1"/>
    <col min="1033" max="1033" width="7.75" style="45" customWidth="1"/>
    <col min="1034" max="1034" width="6.75" style="45" customWidth="1"/>
    <col min="1035" max="1035" width="7.875" style="45" customWidth="1"/>
    <col min="1036" max="1036" width="7.25" style="45" customWidth="1"/>
    <col min="1037" max="1037" width="7.125" style="45" customWidth="1"/>
    <col min="1038" max="1039" width="6.5" style="45" customWidth="1"/>
    <col min="1040" max="1040" width="5.75" style="45" customWidth="1"/>
    <col min="1041" max="1041" width="6.375" style="45" customWidth="1"/>
    <col min="1042" max="1042" width="6" style="45" customWidth="1"/>
    <col min="1043" max="1043" width="7.75" style="45" customWidth="1"/>
    <col min="1044" max="1044" width="7.375" style="45" customWidth="1"/>
    <col min="1045" max="1281" width="9" style="45"/>
    <col min="1282" max="1282" width="7.875" style="45" customWidth="1"/>
    <col min="1283" max="1283" width="7.625" style="45" customWidth="1"/>
    <col min="1284" max="1284" width="7.5" style="45" customWidth="1"/>
    <col min="1285" max="1285" width="7.75" style="45" customWidth="1"/>
    <col min="1286" max="1288" width="7.5" style="45" customWidth="1"/>
    <col min="1289" max="1289" width="7.75" style="45" customWidth="1"/>
    <col min="1290" max="1290" width="6.75" style="45" customWidth="1"/>
    <col min="1291" max="1291" width="7.875" style="45" customWidth="1"/>
    <col min="1292" max="1292" width="7.25" style="45" customWidth="1"/>
    <col min="1293" max="1293" width="7.125" style="45" customWidth="1"/>
    <col min="1294" max="1295" width="6.5" style="45" customWidth="1"/>
    <col min="1296" max="1296" width="5.75" style="45" customWidth="1"/>
    <col min="1297" max="1297" width="6.375" style="45" customWidth="1"/>
    <col min="1298" max="1298" width="6" style="45" customWidth="1"/>
    <col min="1299" max="1299" width="7.75" style="45" customWidth="1"/>
    <col min="1300" max="1300" width="7.375" style="45" customWidth="1"/>
    <col min="1301" max="1537" width="9" style="45"/>
    <col min="1538" max="1538" width="7.875" style="45" customWidth="1"/>
    <col min="1539" max="1539" width="7.625" style="45" customWidth="1"/>
    <col min="1540" max="1540" width="7.5" style="45" customWidth="1"/>
    <col min="1541" max="1541" width="7.75" style="45" customWidth="1"/>
    <col min="1542" max="1544" width="7.5" style="45" customWidth="1"/>
    <col min="1545" max="1545" width="7.75" style="45" customWidth="1"/>
    <col min="1546" max="1546" width="6.75" style="45" customWidth="1"/>
    <col min="1547" max="1547" width="7.875" style="45" customWidth="1"/>
    <col min="1548" max="1548" width="7.25" style="45" customWidth="1"/>
    <col min="1549" max="1549" width="7.125" style="45" customWidth="1"/>
    <col min="1550" max="1551" width="6.5" style="45" customWidth="1"/>
    <col min="1552" max="1552" width="5.75" style="45" customWidth="1"/>
    <col min="1553" max="1553" width="6.375" style="45" customWidth="1"/>
    <col min="1554" max="1554" width="6" style="45" customWidth="1"/>
    <col min="1555" max="1555" width="7.75" style="45" customWidth="1"/>
    <col min="1556" max="1556" width="7.375" style="45" customWidth="1"/>
    <col min="1557" max="1793" width="9" style="45"/>
    <col min="1794" max="1794" width="7.875" style="45" customWidth="1"/>
    <col min="1795" max="1795" width="7.625" style="45" customWidth="1"/>
    <col min="1796" max="1796" width="7.5" style="45" customWidth="1"/>
    <col min="1797" max="1797" width="7.75" style="45" customWidth="1"/>
    <col min="1798" max="1800" width="7.5" style="45" customWidth="1"/>
    <col min="1801" max="1801" width="7.75" style="45" customWidth="1"/>
    <col min="1802" max="1802" width="6.75" style="45" customWidth="1"/>
    <col min="1803" max="1803" width="7.875" style="45" customWidth="1"/>
    <col min="1804" max="1804" width="7.25" style="45" customWidth="1"/>
    <col min="1805" max="1805" width="7.125" style="45" customWidth="1"/>
    <col min="1806" max="1807" width="6.5" style="45" customWidth="1"/>
    <col min="1808" max="1808" width="5.75" style="45" customWidth="1"/>
    <col min="1809" max="1809" width="6.375" style="45" customWidth="1"/>
    <col min="1810" max="1810" width="6" style="45" customWidth="1"/>
    <col min="1811" max="1811" width="7.75" style="45" customWidth="1"/>
    <col min="1812" max="1812" width="7.375" style="45" customWidth="1"/>
    <col min="1813" max="2049" width="9" style="45"/>
    <col min="2050" max="2050" width="7.875" style="45" customWidth="1"/>
    <col min="2051" max="2051" width="7.625" style="45" customWidth="1"/>
    <col min="2052" max="2052" width="7.5" style="45" customWidth="1"/>
    <col min="2053" max="2053" width="7.75" style="45" customWidth="1"/>
    <col min="2054" max="2056" width="7.5" style="45" customWidth="1"/>
    <col min="2057" max="2057" width="7.75" style="45" customWidth="1"/>
    <col min="2058" max="2058" width="6.75" style="45" customWidth="1"/>
    <col min="2059" max="2059" width="7.875" style="45" customWidth="1"/>
    <col min="2060" max="2060" width="7.25" style="45" customWidth="1"/>
    <col min="2061" max="2061" width="7.125" style="45" customWidth="1"/>
    <col min="2062" max="2063" width="6.5" style="45" customWidth="1"/>
    <col min="2064" max="2064" width="5.75" style="45" customWidth="1"/>
    <col min="2065" max="2065" width="6.375" style="45" customWidth="1"/>
    <col min="2066" max="2066" width="6" style="45" customWidth="1"/>
    <col min="2067" max="2067" width="7.75" style="45" customWidth="1"/>
    <col min="2068" max="2068" width="7.375" style="45" customWidth="1"/>
    <col min="2069" max="2305" width="9" style="45"/>
    <col min="2306" max="2306" width="7.875" style="45" customWidth="1"/>
    <col min="2307" max="2307" width="7.625" style="45" customWidth="1"/>
    <col min="2308" max="2308" width="7.5" style="45" customWidth="1"/>
    <col min="2309" max="2309" width="7.75" style="45" customWidth="1"/>
    <col min="2310" max="2312" width="7.5" style="45" customWidth="1"/>
    <col min="2313" max="2313" width="7.75" style="45" customWidth="1"/>
    <col min="2314" max="2314" width="6.75" style="45" customWidth="1"/>
    <col min="2315" max="2315" width="7.875" style="45" customWidth="1"/>
    <col min="2316" max="2316" width="7.25" style="45" customWidth="1"/>
    <col min="2317" max="2317" width="7.125" style="45" customWidth="1"/>
    <col min="2318" max="2319" width="6.5" style="45" customWidth="1"/>
    <col min="2320" max="2320" width="5.75" style="45" customWidth="1"/>
    <col min="2321" max="2321" width="6.375" style="45" customWidth="1"/>
    <col min="2322" max="2322" width="6" style="45" customWidth="1"/>
    <col min="2323" max="2323" width="7.75" style="45" customWidth="1"/>
    <col min="2324" max="2324" width="7.375" style="45" customWidth="1"/>
    <col min="2325" max="2561" width="9" style="45"/>
    <col min="2562" max="2562" width="7.875" style="45" customWidth="1"/>
    <col min="2563" max="2563" width="7.625" style="45" customWidth="1"/>
    <col min="2564" max="2564" width="7.5" style="45" customWidth="1"/>
    <col min="2565" max="2565" width="7.75" style="45" customWidth="1"/>
    <col min="2566" max="2568" width="7.5" style="45" customWidth="1"/>
    <col min="2569" max="2569" width="7.75" style="45" customWidth="1"/>
    <col min="2570" max="2570" width="6.75" style="45" customWidth="1"/>
    <col min="2571" max="2571" width="7.875" style="45" customWidth="1"/>
    <col min="2572" max="2572" width="7.25" style="45" customWidth="1"/>
    <col min="2573" max="2573" width="7.125" style="45" customWidth="1"/>
    <col min="2574" max="2575" width="6.5" style="45" customWidth="1"/>
    <col min="2576" max="2576" width="5.75" style="45" customWidth="1"/>
    <col min="2577" max="2577" width="6.375" style="45" customWidth="1"/>
    <col min="2578" max="2578" width="6" style="45" customWidth="1"/>
    <col min="2579" max="2579" width="7.75" style="45" customWidth="1"/>
    <col min="2580" max="2580" width="7.375" style="45" customWidth="1"/>
    <col min="2581" max="2817" width="9" style="45"/>
    <col min="2818" max="2818" width="7.875" style="45" customWidth="1"/>
    <col min="2819" max="2819" width="7.625" style="45" customWidth="1"/>
    <col min="2820" max="2820" width="7.5" style="45" customWidth="1"/>
    <col min="2821" max="2821" width="7.75" style="45" customWidth="1"/>
    <col min="2822" max="2824" width="7.5" style="45" customWidth="1"/>
    <col min="2825" max="2825" width="7.75" style="45" customWidth="1"/>
    <col min="2826" max="2826" width="6.75" style="45" customWidth="1"/>
    <col min="2827" max="2827" width="7.875" style="45" customWidth="1"/>
    <col min="2828" max="2828" width="7.25" style="45" customWidth="1"/>
    <col min="2829" max="2829" width="7.125" style="45" customWidth="1"/>
    <col min="2830" max="2831" width="6.5" style="45" customWidth="1"/>
    <col min="2832" max="2832" width="5.75" style="45" customWidth="1"/>
    <col min="2833" max="2833" width="6.375" style="45" customWidth="1"/>
    <col min="2834" max="2834" width="6" style="45" customWidth="1"/>
    <col min="2835" max="2835" width="7.75" style="45" customWidth="1"/>
    <col min="2836" max="2836" width="7.375" style="45" customWidth="1"/>
    <col min="2837" max="3073" width="9" style="45"/>
    <col min="3074" max="3074" width="7.875" style="45" customWidth="1"/>
    <col min="3075" max="3075" width="7.625" style="45" customWidth="1"/>
    <col min="3076" max="3076" width="7.5" style="45" customWidth="1"/>
    <col min="3077" max="3077" width="7.75" style="45" customWidth="1"/>
    <col min="3078" max="3080" width="7.5" style="45" customWidth="1"/>
    <col min="3081" max="3081" width="7.75" style="45" customWidth="1"/>
    <col min="3082" max="3082" width="6.75" style="45" customWidth="1"/>
    <col min="3083" max="3083" width="7.875" style="45" customWidth="1"/>
    <col min="3084" max="3084" width="7.25" style="45" customWidth="1"/>
    <col min="3085" max="3085" width="7.125" style="45" customWidth="1"/>
    <col min="3086" max="3087" width="6.5" style="45" customWidth="1"/>
    <col min="3088" max="3088" width="5.75" style="45" customWidth="1"/>
    <col min="3089" max="3089" width="6.375" style="45" customWidth="1"/>
    <col min="3090" max="3090" width="6" style="45" customWidth="1"/>
    <col min="3091" max="3091" width="7.75" style="45" customWidth="1"/>
    <col min="3092" max="3092" width="7.375" style="45" customWidth="1"/>
    <col min="3093" max="3329" width="9" style="45"/>
    <col min="3330" max="3330" width="7.875" style="45" customWidth="1"/>
    <col min="3331" max="3331" width="7.625" style="45" customWidth="1"/>
    <col min="3332" max="3332" width="7.5" style="45" customWidth="1"/>
    <col min="3333" max="3333" width="7.75" style="45" customWidth="1"/>
    <col min="3334" max="3336" width="7.5" style="45" customWidth="1"/>
    <col min="3337" max="3337" width="7.75" style="45" customWidth="1"/>
    <col min="3338" max="3338" width="6.75" style="45" customWidth="1"/>
    <col min="3339" max="3339" width="7.875" style="45" customWidth="1"/>
    <col min="3340" max="3340" width="7.25" style="45" customWidth="1"/>
    <col min="3341" max="3341" width="7.125" style="45" customWidth="1"/>
    <col min="3342" max="3343" width="6.5" style="45" customWidth="1"/>
    <col min="3344" max="3344" width="5.75" style="45" customWidth="1"/>
    <col min="3345" max="3345" width="6.375" style="45" customWidth="1"/>
    <col min="3346" max="3346" width="6" style="45" customWidth="1"/>
    <col min="3347" max="3347" width="7.75" style="45" customWidth="1"/>
    <col min="3348" max="3348" width="7.375" style="45" customWidth="1"/>
    <col min="3349" max="3585" width="9" style="45"/>
    <col min="3586" max="3586" width="7.875" style="45" customWidth="1"/>
    <col min="3587" max="3587" width="7.625" style="45" customWidth="1"/>
    <col min="3588" max="3588" width="7.5" style="45" customWidth="1"/>
    <col min="3589" max="3589" width="7.75" style="45" customWidth="1"/>
    <col min="3590" max="3592" width="7.5" style="45" customWidth="1"/>
    <col min="3593" max="3593" width="7.75" style="45" customWidth="1"/>
    <col min="3594" max="3594" width="6.75" style="45" customWidth="1"/>
    <col min="3595" max="3595" width="7.875" style="45" customWidth="1"/>
    <col min="3596" max="3596" width="7.25" style="45" customWidth="1"/>
    <col min="3597" max="3597" width="7.125" style="45" customWidth="1"/>
    <col min="3598" max="3599" width="6.5" style="45" customWidth="1"/>
    <col min="3600" max="3600" width="5.75" style="45" customWidth="1"/>
    <col min="3601" max="3601" width="6.375" style="45" customWidth="1"/>
    <col min="3602" max="3602" width="6" style="45" customWidth="1"/>
    <col min="3603" max="3603" width="7.75" style="45" customWidth="1"/>
    <col min="3604" max="3604" width="7.375" style="45" customWidth="1"/>
    <col min="3605" max="3841" width="9" style="45"/>
    <col min="3842" max="3842" width="7.875" style="45" customWidth="1"/>
    <col min="3843" max="3843" width="7.625" style="45" customWidth="1"/>
    <col min="3844" max="3844" width="7.5" style="45" customWidth="1"/>
    <col min="3845" max="3845" width="7.75" style="45" customWidth="1"/>
    <col min="3846" max="3848" width="7.5" style="45" customWidth="1"/>
    <col min="3849" max="3849" width="7.75" style="45" customWidth="1"/>
    <col min="3850" max="3850" width="6.75" style="45" customWidth="1"/>
    <col min="3851" max="3851" width="7.875" style="45" customWidth="1"/>
    <col min="3852" max="3852" width="7.25" style="45" customWidth="1"/>
    <col min="3853" max="3853" width="7.125" style="45" customWidth="1"/>
    <col min="3854" max="3855" width="6.5" style="45" customWidth="1"/>
    <col min="3856" max="3856" width="5.75" style="45" customWidth="1"/>
    <col min="3857" max="3857" width="6.375" style="45" customWidth="1"/>
    <col min="3858" max="3858" width="6" style="45" customWidth="1"/>
    <col min="3859" max="3859" width="7.75" style="45" customWidth="1"/>
    <col min="3860" max="3860" width="7.375" style="45" customWidth="1"/>
    <col min="3861" max="4097" width="9" style="45"/>
    <col min="4098" max="4098" width="7.875" style="45" customWidth="1"/>
    <col min="4099" max="4099" width="7.625" style="45" customWidth="1"/>
    <col min="4100" max="4100" width="7.5" style="45" customWidth="1"/>
    <col min="4101" max="4101" width="7.75" style="45" customWidth="1"/>
    <col min="4102" max="4104" width="7.5" style="45" customWidth="1"/>
    <col min="4105" max="4105" width="7.75" style="45" customWidth="1"/>
    <col min="4106" max="4106" width="6.75" style="45" customWidth="1"/>
    <col min="4107" max="4107" width="7.875" style="45" customWidth="1"/>
    <col min="4108" max="4108" width="7.25" style="45" customWidth="1"/>
    <col min="4109" max="4109" width="7.125" style="45" customWidth="1"/>
    <col min="4110" max="4111" width="6.5" style="45" customWidth="1"/>
    <col min="4112" max="4112" width="5.75" style="45" customWidth="1"/>
    <col min="4113" max="4113" width="6.375" style="45" customWidth="1"/>
    <col min="4114" max="4114" width="6" style="45" customWidth="1"/>
    <col min="4115" max="4115" width="7.75" style="45" customWidth="1"/>
    <col min="4116" max="4116" width="7.375" style="45" customWidth="1"/>
    <col min="4117" max="4353" width="9" style="45"/>
    <col min="4354" max="4354" width="7.875" style="45" customWidth="1"/>
    <col min="4355" max="4355" width="7.625" style="45" customWidth="1"/>
    <col min="4356" max="4356" width="7.5" style="45" customWidth="1"/>
    <col min="4357" max="4357" width="7.75" style="45" customWidth="1"/>
    <col min="4358" max="4360" width="7.5" style="45" customWidth="1"/>
    <col min="4361" max="4361" width="7.75" style="45" customWidth="1"/>
    <col min="4362" max="4362" width="6.75" style="45" customWidth="1"/>
    <col min="4363" max="4363" width="7.875" style="45" customWidth="1"/>
    <col min="4364" max="4364" width="7.25" style="45" customWidth="1"/>
    <col min="4365" max="4365" width="7.125" style="45" customWidth="1"/>
    <col min="4366" max="4367" width="6.5" style="45" customWidth="1"/>
    <col min="4368" max="4368" width="5.75" style="45" customWidth="1"/>
    <col min="4369" max="4369" width="6.375" style="45" customWidth="1"/>
    <col min="4370" max="4370" width="6" style="45" customWidth="1"/>
    <col min="4371" max="4371" width="7.75" style="45" customWidth="1"/>
    <col min="4372" max="4372" width="7.375" style="45" customWidth="1"/>
    <col min="4373" max="4609" width="9" style="45"/>
    <col min="4610" max="4610" width="7.875" style="45" customWidth="1"/>
    <col min="4611" max="4611" width="7.625" style="45" customWidth="1"/>
    <col min="4612" max="4612" width="7.5" style="45" customWidth="1"/>
    <col min="4613" max="4613" width="7.75" style="45" customWidth="1"/>
    <col min="4614" max="4616" width="7.5" style="45" customWidth="1"/>
    <col min="4617" max="4617" width="7.75" style="45" customWidth="1"/>
    <col min="4618" max="4618" width="6.75" style="45" customWidth="1"/>
    <col min="4619" max="4619" width="7.875" style="45" customWidth="1"/>
    <col min="4620" max="4620" width="7.25" style="45" customWidth="1"/>
    <col min="4621" max="4621" width="7.125" style="45" customWidth="1"/>
    <col min="4622" max="4623" width="6.5" style="45" customWidth="1"/>
    <col min="4624" max="4624" width="5.75" style="45" customWidth="1"/>
    <col min="4625" max="4625" width="6.375" style="45" customWidth="1"/>
    <col min="4626" max="4626" width="6" style="45" customWidth="1"/>
    <col min="4627" max="4627" width="7.75" style="45" customWidth="1"/>
    <col min="4628" max="4628" width="7.375" style="45" customWidth="1"/>
    <col min="4629" max="4865" width="9" style="45"/>
    <col min="4866" max="4866" width="7.875" style="45" customWidth="1"/>
    <col min="4867" max="4867" width="7.625" style="45" customWidth="1"/>
    <col min="4868" max="4868" width="7.5" style="45" customWidth="1"/>
    <col min="4869" max="4869" width="7.75" style="45" customWidth="1"/>
    <col min="4870" max="4872" width="7.5" style="45" customWidth="1"/>
    <col min="4873" max="4873" width="7.75" style="45" customWidth="1"/>
    <col min="4874" max="4874" width="6.75" style="45" customWidth="1"/>
    <col min="4875" max="4875" width="7.875" style="45" customWidth="1"/>
    <col min="4876" max="4876" width="7.25" style="45" customWidth="1"/>
    <col min="4877" max="4877" width="7.125" style="45" customWidth="1"/>
    <col min="4878" max="4879" width="6.5" style="45" customWidth="1"/>
    <col min="4880" max="4880" width="5.75" style="45" customWidth="1"/>
    <col min="4881" max="4881" width="6.375" style="45" customWidth="1"/>
    <col min="4882" max="4882" width="6" style="45" customWidth="1"/>
    <col min="4883" max="4883" width="7.75" style="45" customWidth="1"/>
    <col min="4884" max="4884" width="7.375" style="45" customWidth="1"/>
    <col min="4885" max="5121" width="9" style="45"/>
    <col min="5122" max="5122" width="7.875" style="45" customWidth="1"/>
    <col min="5123" max="5123" width="7.625" style="45" customWidth="1"/>
    <col min="5124" max="5124" width="7.5" style="45" customWidth="1"/>
    <col min="5125" max="5125" width="7.75" style="45" customWidth="1"/>
    <col min="5126" max="5128" width="7.5" style="45" customWidth="1"/>
    <col min="5129" max="5129" width="7.75" style="45" customWidth="1"/>
    <col min="5130" max="5130" width="6.75" style="45" customWidth="1"/>
    <col min="5131" max="5131" width="7.875" style="45" customWidth="1"/>
    <col min="5132" max="5132" width="7.25" style="45" customWidth="1"/>
    <col min="5133" max="5133" width="7.125" style="45" customWidth="1"/>
    <col min="5134" max="5135" width="6.5" style="45" customWidth="1"/>
    <col min="5136" max="5136" width="5.75" style="45" customWidth="1"/>
    <col min="5137" max="5137" width="6.375" style="45" customWidth="1"/>
    <col min="5138" max="5138" width="6" style="45" customWidth="1"/>
    <col min="5139" max="5139" width="7.75" style="45" customWidth="1"/>
    <col min="5140" max="5140" width="7.375" style="45" customWidth="1"/>
    <col min="5141" max="5377" width="9" style="45"/>
    <col min="5378" max="5378" width="7.875" style="45" customWidth="1"/>
    <col min="5379" max="5379" width="7.625" style="45" customWidth="1"/>
    <col min="5380" max="5380" width="7.5" style="45" customWidth="1"/>
    <col min="5381" max="5381" width="7.75" style="45" customWidth="1"/>
    <col min="5382" max="5384" width="7.5" style="45" customWidth="1"/>
    <col min="5385" max="5385" width="7.75" style="45" customWidth="1"/>
    <col min="5386" max="5386" width="6.75" style="45" customWidth="1"/>
    <col min="5387" max="5387" width="7.875" style="45" customWidth="1"/>
    <col min="5388" max="5388" width="7.25" style="45" customWidth="1"/>
    <col min="5389" max="5389" width="7.125" style="45" customWidth="1"/>
    <col min="5390" max="5391" width="6.5" style="45" customWidth="1"/>
    <col min="5392" max="5392" width="5.75" style="45" customWidth="1"/>
    <col min="5393" max="5393" width="6.375" style="45" customWidth="1"/>
    <col min="5394" max="5394" width="6" style="45" customWidth="1"/>
    <col min="5395" max="5395" width="7.75" style="45" customWidth="1"/>
    <col min="5396" max="5396" width="7.375" style="45" customWidth="1"/>
    <col min="5397" max="5633" width="9" style="45"/>
    <col min="5634" max="5634" width="7.875" style="45" customWidth="1"/>
    <col min="5635" max="5635" width="7.625" style="45" customWidth="1"/>
    <col min="5636" max="5636" width="7.5" style="45" customWidth="1"/>
    <col min="5637" max="5637" width="7.75" style="45" customWidth="1"/>
    <col min="5638" max="5640" width="7.5" style="45" customWidth="1"/>
    <col min="5641" max="5641" width="7.75" style="45" customWidth="1"/>
    <col min="5642" max="5642" width="6.75" style="45" customWidth="1"/>
    <col min="5643" max="5643" width="7.875" style="45" customWidth="1"/>
    <col min="5644" max="5644" width="7.25" style="45" customWidth="1"/>
    <col min="5645" max="5645" width="7.125" style="45" customWidth="1"/>
    <col min="5646" max="5647" width="6.5" style="45" customWidth="1"/>
    <col min="5648" max="5648" width="5.75" style="45" customWidth="1"/>
    <col min="5649" max="5649" width="6.375" style="45" customWidth="1"/>
    <col min="5650" max="5650" width="6" style="45" customWidth="1"/>
    <col min="5651" max="5651" width="7.75" style="45" customWidth="1"/>
    <col min="5652" max="5652" width="7.375" style="45" customWidth="1"/>
    <col min="5653" max="5889" width="9" style="45"/>
    <col min="5890" max="5890" width="7.875" style="45" customWidth="1"/>
    <col min="5891" max="5891" width="7.625" style="45" customWidth="1"/>
    <col min="5892" max="5892" width="7.5" style="45" customWidth="1"/>
    <col min="5893" max="5893" width="7.75" style="45" customWidth="1"/>
    <col min="5894" max="5896" width="7.5" style="45" customWidth="1"/>
    <col min="5897" max="5897" width="7.75" style="45" customWidth="1"/>
    <col min="5898" max="5898" width="6.75" style="45" customWidth="1"/>
    <col min="5899" max="5899" width="7.875" style="45" customWidth="1"/>
    <col min="5900" max="5900" width="7.25" style="45" customWidth="1"/>
    <col min="5901" max="5901" width="7.125" style="45" customWidth="1"/>
    <col min="5902" max="5903" width="6.5" style="45" customWidth="1"/>
    <col min="5904" max="5904" width="5.75" style="45" customWidth="1"/>
    <col min="5905" max="5905" width="6.375" style="45" customWidth="1"/>
    <col min="5906" max="5906" width="6" style="45" customWidth="1"/>
    <col min="5907" max="5907" width="7.75" style="45" customWidth="1"/>
    <col min="5908" max="5908" width="7.375" style="45" customWidth="1"/>
    <col min="5909" max="6145" width="9" style="45"/>
    <col min="6146" max="6146" width="7.875" style="45" customWidth="1"/>
    <col min="6147" max="6147" width="7.625" style="45" customWidth="1"/>
    <col min="6148" max="6148" width="7.5" style="45" customWidth="1"/>
    <col min="6149" max="6149" width="7.75" style="45" customWidth="1"/>
    <col min="6150" max="6152" width="7.5" style="45" customWidth="1"/>
    <col min="6153" max="6153" width="7.75" style="45" customWidth="1"/>
    <col min="6154" max="6154" width="6.75" style="45" customWidth="1"/>
    <col min="6155" max="6155" width="7.875" style="45" customWidth="1"/>
    <col min="6156" max="6156" width="7.25" style="45" customWidth="1"/>
    <col min="6157" max="6157" width="7.125" style="45" customWidth="1"/>
    <col min="6158" max="6159" width="6.5" style="45" customWidth="1"/>
    <col min="6160" max="6160" width="5.75" style="45" customWidth="1"/>
    <col min="6161" max="6161" width="6.375" style="45" customWidth="1"/>
    <col min="6162" max="6162" width="6" style="45" customWidth="1"/>
    <col min="6163" max="6163" width="7.75" style="45" customWidth="1"/>
    <col min="6164" max="6164" width="7.375" style="45" customWidth="1"/>
    <col min="6165" max="6401" width="9" style="45"/>
    <col min="6402" max="6402" width="7.875" style="45" customWidth="1"/>
    <col min="6403" max="6403" width="7.625" style="45" customWidth="1"/>
    <col min="6404" max="6404" width="7.5" style="45" customWidth="1"/>
    <col min="6405" max="6405" width="7.75" style="45" customWidth="1"/>
    <col min="6406" max="6408" width="7.5" style="45" customWidth="1"/>
    <col min="6409" max="6409" width="7.75" style="45" customWidth="1"/>
    <col min="6410" max="6410" width="6.75" style="45" customWidth="1"/>
    <col min="6411" max="6411" width="7.875" style="45" customWidth="1"/>
    <col min="6412" max="6412" width="7.25" style="45" customWidth="1"/>
    <col min="6413" max="6413" width="7.125" style="45" customWidth="1"/>
    <col min="6414" max="6415" width="6.5" style="45" customWidth="1"/>
    <col min="6416" max="6416" width="5.75" style="45" customWidth="1"/>
    <col min="6417" max="6417" width="6.375" style="45" customWidth="1"/>
    <col min="6418" max="6418" width="6" style="45" customWidth="1"/>
    <col min="6419" max="6419" width="7.75" style="45" customWidth="1"/>
    <col min="6420" max="6420" width="7.375" style="45" customWidth="1"/>
    <col min="6421" max="6657" width="9" style="45"/>
    <col min="6658" max="6658" width="7.875" style="45" customWidth="1"/>
    <col min="6659" max="6659" width="7.625" style="45" customWidth="1"/>
    <col min="6660" max="6660" width="7.5" style="45" customWidth="1"/>
    <col min="6661" max="6661" width="7.75" style="45" customWidth="1"/>
    <col min="6662" max="6664" width="7.5" style="45" customWidth="1"/>
    <col min="6665" max="6665" width="7.75" style="45" customWidth="1"/>
    <col min="6666" max="6666" width="6.75" style="45" customWidth="1"/>
    <col min="6667" max="6667" width="7.875" style="45" customWidth="1"/>
    <col min="6668" max="6668" width="7.25" style="45" customWidth="1"/>
    <col min="6669" max="6669" width="7.125" style="45" customWidth="1"/>
    <col min="6670" max="6671" width="6.5" style="45" customWidth="1"/>
    <col min="6672" max="6672" width="5.75" style="45" customWidth="1"/>
    <col min="6673" max="6673" width="6.375" style="45" customWidth="1"/>
    <col min="6674" max="6674" width="6" style="45" customWidth="1"/>
    <col min="6675" max="6675" width="7.75" style="45" customWidth="1"/>
    <col min="6676" max="6676" width="7.375" style="45" customWidth="1"/>
    <col min="6677" max="6913" width="9" style="45"/>
    <col min="6914" max="6914" width="7.875" style="45" customWidth="1"/>
    <col min="6915" max="6915" width="7.625" style="45" customWidth="1"/>
    <col min="6916" max="6916" width="7.5" style="45" customWidth="1"/>
    <col min="6917" max="6917" width="7.75" style="45" customWidth="1"/>
    <col min="6918" max="6920" width="7.5" style="45" customWidth="1"/>
    <col min="6921" max="6921" width="7.75" style="45" customWidth="1"/>
    <col min="6922" max="6922" width="6.75" style="45" customWidth="1"/>
    <col min="6923" max="6923" width="7.875" style="45" customWidth="1"/>
    <col min="6924" max="6924" width="7.25" style="45" customWidth="1"/>
    <col min="6925" max="6925" width="7.125" style="45" customWidth="1"/>
    <col min="6926" max="6927" width="6.5" style="45" customWidth="1"/>
    <col min="6928" max="6928" width="5.75" style="45" customWidth="1"/>
    <col min="6929" max="6929" width="6.375" style="45" customWidth="1"/>
    <col min="6930" max="6930" width="6" style="45" customWidth="1"/>
    <col min="6931" max="6931" width="7.75" style="45" customWidth="1"/>
    <col min="6932" max="6932" width="7.375" style="45" customWidth="1"/>
    <col min="6933" max="7169" width="9" style="45"/>
    <col min="7170" max="7170" width="7.875" style="45" customWidth="1"/>
    <col min="7171" max="7171" width="7.625" style="45" customWidth="1"/>
    <col min="7172" max="7172" width="7.5" style="45" customWidth="1"/>
    <col min="7173" max="7173" width="7.75" style="45" customWidth="1"/>
    <col min="7174" max="7176" width="7.5" style="45" customWidth="1"/>
    <col min="7177" max="7177" width="7.75" style="45" customWidth="1"/>
    <col min="7178" max="7178" width="6.75" style="45" customWidth="1"/>
    <col min="7179" max="7179" width="7.875" style="45" customWidth="1"/>
    <col min="7180" max="7180" width="7.25" style="45" customWidth="1"/>
    <col min="7181" max="7181" width="7.125" style="45" customWidth="1"/>
    <col min="7182" max="7183" width="6.5" style="45" customWidth="1"/>
    <col min="7184" max="7184" width="5.75" style="45" customWidth="1"/>
    <col min="7185" max="7185" width="6.375" style="45" customWidth="1"/>
    <col min="7186" max="7186" width="6" style="45" customWidth="1"/>
    <col min="7187" max="7187" width="7.75" style="45" customWidth="1"/>
    <col min="7188" max="7188" width="7.375" style="45" customWidth="1"/>
    <col min="7189" max="7425" width="9" style="45"/>
    <col min="7426" max="7426" width="7.875" style="45" customWidth="1"/>
    <col min="7427" max="7427" width="7.625" style="45" customWidth="1"/>
    <col min="7428" max="7428" width="7.5" style="45" customWidth="1"/>
    <col min="7429" max="7429" width="7.75" style="45" customWidth="1"/>
    <col min="7430" max="7432" width="7.5" style="45" customWidth="1"/>
    <col min="7433" max="7433" width="7.75" style="45" customWidth="1"/>
    <col min="7434" max="7434" width="6.75" style="45" customWidth="1"/>
    <col min="7435" max="7435" width="7.875" style="45" customWidth="1"/>
    <col min="7436" max="7436" width="7.25" style="45" customWidth="1"/>
    <col min="7437" max="7437" width="7.125" style="45" customWidth="1"/>
    <col min="7438" max="7439" width="6.5" style="45" customWidth="1"/>
    <col min="7440" max="7440" width="5.75" style="45" customWidth="1"/>
    <col min="7441" max="7441" width="6.375" style="45" customWidth="1"/>
    <col min="7442" max="7442" width="6" style="45" customWidth="1"/>
    <col min="7443" max="7443" width="7.75" style="45" customWidth="1"/>
    <col min="7444" max="7444" width="7.375" style="45" customWidth="1"/>
    <col min="7445" max="7681" width="9" style="45"/>
    <col min="7682" max="7682" width="7.875" style="45" customWidth="1"/>
    <col min="7683" max="7683" width="7.625" style="45" customWidth="1"/>
    <col min="7684" max="7684" width="7.5" style="45" customWidth="1"/>
    <col min="7685" max="7685" width="7.75" style="45" customWidth="1"/>
    <col min="7686" max="7688" width="7.5" style="45" customWidth="1"/>
    <col min="7689" max="7689" width="7.75" style="45" customWidth="1"/>
    <col min="7690" max="7690" width="6.75" style="45" customWidth="1"/>
    <col min="7691" max="7691" width="7.875" style="45" customWidth="1"/>
    <col min="7692" max="7692" width="7.25" style="45" customWidth="1"/>
    <col min="7693" max="7693" width="7.125" style="45" customWidth="1"/>
    <col min="7694" max="7695" width="6.5" style="45" customWidth="1"/>
    <col min="7696" max="7696" width="5.75" style="45" customWidth="1"/>
    <col min="7697" max="7697" width="6.375" style="45" customWidth="1"/>
    <col min="7698" max="7698" width="6" style="45" customWidth="1"/>
    <col min="7699" max="7699" width="7.75" style="45" customWidth="1"/>
    <col min="7700" max="7700" width="7.375" style="45" customWidth="1"/>
    <col min="7701" max="7937" width="9" style="45"/>
    <col min="7938" max="7938" width="7.875" style="45" customWidth="1"/>
    <col min="7939" max="7939" width="7.625" style="45" customWidth="1"/>
    <col min="7940" max="7940" width="7.5" style="45" customWidth="1"/>
    <col min="7941" max="7941" width="7.75" style="45" customWidth="1"/>
    <col min="7942" max="7944" width="7.5" style="45" customWidth="1"/>
    <col min="7945" max="7945" width="7.75" style="45" customWidth="1"/>
    <col min="7946" max="7946" width="6.75" style="45" customWidth="1"/>
    <col min="7947" max="7947" width="7.875" style="45" customWidth="1"/>
    <col min="7948" max="7948" width="7.25" style="45" customWidth="1"/>
    <col min="7949" max="7949" width="7.125" style="45" customWidth="1"/>
    <col min="7950" max="7951" width="6.5" style="45" customWidth="1"/>
    <col min="7952" max="7952" width="5.75" style="45" customWidth="1"/>
    <col min="7953" max="7953" width="6.375" style="45" customWidth="1"/>
    <col min="7954" max="7954" width="6" style="45" customWidth="1"/>
    <col min="7955" max="7955" width="7.75" style="45" customWidth="1"/>
    <col min="7956" max="7956" width="7.375" style="45" customWidth="1"/>
    <col min="7957" max="8193" width="9" style="45"/>
    <col min="8194" max="8194" width="7.875" style="45" customWidth="1"/>
    <col min="8195" max="8195" width="7.625" style="45" customWidth="1"/>
    <col min="8196" max="8196" width="7.5" style="45" customWidth="1"/>
    <col min="8197" max="8197" width="7.75" style="45" customWidth="1"/>
    <col min="8198" max="8200" width="7.5" style="45" customWidth="1"/>
    <col min="8201" max="8201" width="7.75" style="45" customWidth="1"/>
    <col min="8202" max="8202" width="6.75" style="45" customWidth="1"/>
    <col min="8203" max="8203" width="7.875" style="45" customWidth="1"/>
    <col min="8204" max="8204" width="7.25" style="45" customWidth="1"/>
    <col min="8205" max="8205" width="7.125" style="45" customWidth="1"/>
    <col min="8206" max="8207" width="6.5" style="45" customWidth="1"/>
    <col min="8208" max="8208" width="5.75" style="45" customWidth="1"/>
    <col min="8209" max="8209" width="6.375" style="45" customWidth="1"/>
    <col min="8210" max="8210" width="6" style="45" customWidth="1"/>
    <col min="8211" max="8211" width="7.75" style="45" customWidth="1"/>
    <col min="8212" max="8212" width="7.375" style="45" customWidth="1"/>
    <col min="8213" max="8449" width="9" style="45"/>
    <col min="8450" max="8450" width="7.875" style="45" customWidth="1"/>
    <col min="8451" max="8451" width="7.625" style="45" customWidth="1"/>
    <col min="8452" max="8452" width="7.5" style="45" customWidth="1"/>
    <col min="8453" max="8453" width="7.75" style="45" customWidth="1"/>
    <col min="8454" max="8456" width="7.5" style="45" customWidth="1"/>
    <col min="8457" max="8457" width="7.75" style="45" customWidth="1"/>
    <col min="8458" max="8458" width="6.75" style="45" customWidth="1"/>
    <col min="8459" max="8459" width="7.875" style="45" customWidth="1"/>
    <col min="8460" max="8460" width="7.25" style="45" customWidth="1"/>
    <col min="8461" max="8461" width="7.125" style="45" customWidth="1"/>
    <col min="8462" max="8463" width="6.5" style="45" customWidth="1"/>
    <col min="8464" max="8464" width="5.75" style="45" customWidth="1"/>
    <col min="8465" max="8465" width="6.375" style="45" customWidth="1"/>
    <col min="8466" max="8466" width="6" style="45" customWidth="1"/>
    <col min="8467" max="8467" width="7.75" style="45" customWidth="1"/>
    <col min="8468" max="8468" width="7.375" style="45" customWidth="1"/>
    <col min="8469" max="8705" width="9" style="45"/>
    <col min="8706" max="8706" width="7.875" style="45" customWidth="1"/>
    <col min="8707" max="8707" width="7.625" style="45" customWidth="1"/>
    <col min="8708" max="8708" width="7.5" style="45" customWidth="1"/>
    <col min="8709" max="8709" width="7.75" style="45" customWidth="1"/>
    <col min="8710" max="8712" width="7.5" style="45" customWidth="1"/>
    <col min="8713" max="8713" width="7.75" style="45" customWidth="1"/>
    <col min="8714" max="8714" width="6.75" style="45" customWidth="1"/>
    <col min="8715" max="8715" width="7.875" style="45" customWidth="1"/>
    <col min="8716" max="8716" width="7.25" style="45" customWidth="1"/>
    <col min="8717" max="8717" width="7.125" style="45" customWidth="1"/>
    <col min="8718" max="8719" width="6.5" style="45" customWidth="1"/>
    <col min="8720" max="8720" width="5.75" style="45" customWidth="1"/>
    <col min="8721" max="8721" width="6.375" style="45" customWidth="1"/>
    <col min="8722" max="8722" width="6" style="45" customWidth="1"/>
    <col min="8723" max="8723" width="7.75" style="45" customWidth="1"/>
    <col min="8724" max="8724" width="7.375" style="45" customWidth="1"/>
    <col min="8725" max="8961" width="9" style="45"/>
    <col min="8962" max="8962" width="7.875" style="45" customWidth="1"/>
    <col min="8963" max="8963" width="7.625" style="45" customWidth="1"/>
    <col min="8964" max="8964" width="7.5" style="45" customWidth="1"/>
    <col min="8965" max="8965" width="7.75" style="45" customWidth="1"/>
    <col min="8966" max="8968" width="7.5" style="45" customWidth="1"/>
    <col min="8969" max="8969" width="7.75" style="45" customWidth="1"/>
    <col min="8970" max="8970" width="6.75" style="45" customWidth="1"/>
    <col min="8971" max="8971" width="7.875" style="45" customWidth="1"/>
    <col min="8972" max="8972" width="7.25" style="45" customWidth="1"/>
    <col min="8973" max="8973" width="7.125" style="45" customWidth="1"/>
    <col min="8974" max="8975" width="6.5" style="45" customWidth="1"/>
    <col min="8976" max="8976" width="5.75" style="45" customWidth="1"/>
    <col min="8977" max="8977" width="6.375" style="45" customWidth="1"/>
    <col min="8978" max="8978" width="6" style="45" customWidth="1"/>
    <col min="8979" max="8979" width="7.75" style="45" customWidth="1"/>
    <col min="8980" max="8980" width="7.375" style="45" customWidth="1"/>
    <col min="8981" max="9217" width="9" style="45"/>
    <col min="9218" max="9218" width="7.875" style="45" customWidth="1"/>
    <col min="9219" max="9219" width="7.625" style="45" customWidth="1"/>
    <col min="9220" max="9220" width="7.5" style="45" customWidth="1"/>
    <col min="9221" max="9221" width="7.75" style="45" customWidth="1"/>
    <col min="9222" max="9224" width="7.5" style="45" customWidth="1"/>
    <col min="9225" max="9225" width="7.75" style="45" customWidth="1"/>
    <col min="9226" max="9226" width="6.75" style="45" customWidth="1"/>
    <col min="9227" max="9227" width="7.875" style="45" customWidth="1"/>
    <col min="9228" max="9228" width="7.25" style="45" customWidth="1"/>
    <col min="9229" max="9229" width="7.125" style="45" customWidth="1"/>
    <col min="9230" max="9231" width="6.5" style="45" customWidth="1"/>
    <col min="9232" max="9232" width="5.75" style="45" customWidth="1"/>
    <col min="9233" max="9233" width="6.375" style="45" customWidth="1"/>
    <col min="9234" max="9234" width="6" style="45" customWidth="1"/>
    <col min="9235" max="9235" width="7.75" style="45" customWidth="1"/>
    <col min="9236" max="9236" width="7.375" style="45" customWidth="1"/>
    <col min="9237" max="9473" width="9" style="45"/>
    <col min="9474" max="9474" width="7.875" style="45" customWidth="1"/>
    <col min="9475" max="9475" width="7.625" style="45" customWidth="1"/>
    <col min="9476" max="9476" width="7.5" style="45" customWidth="1"/>
    <col min="9477" max="9477" width="7.75" style="45" customWidth="1"/>
    <col min="9478" max="9480" width="7.5" style="45" customWidth="1"/>
    <col min="9481" max="9481" width="7.75" style="45" customWidth="1"/>
    <col min="9482" max="9482" width="6.75" style="45" customWidth="1"/>
    <col min="9483" max="9483" width="7.875" style="45" customWidth="1"/>
    <col min="9484" max="9484" width="7.25" style="45" customWidth="1"/>
    <col min="9485" max="9485" width="7.125" style="45" customWidth="1"/>
    <col min="9486" max="9487" width="6.5" style="45" customWidth="1"/>
    <col min="9488" max="9488" width="5.75" style="45" customWidth="1"/>
    <col min="9489" max="9489" width="6.375" style="45" customWidth="1"/>
    <col min="9490" max="9490" width="6" style="45" customWidth="1"/>
    <col min="9491" max="9491" width="7.75" style="45" customWidth="1"/>
    <col min="9492" max="9492" width="7.375" style="45" customWidth="1"/>
    <col min="9493" max="9729" width="9" style="45"/>
    <col min="9730" max="9730" width="7.875" style="45" customWidth="1"/>
    <col min="9731" max="9731" width="7.625" style="45" customWidth="1"/>
    <col min="9732" max="9732" width="7.5" style="45" customWidth="1"/>
    <col min="9733" max="9733" width="7.75" style="45" customWidth="1"/>
    <col min="9734" max="9736" width="7.5" style="45" customWidth="1"/>
    <col min="9737" max="9737" width="7.75" style="45" customWidth="1"/>
    <col min="9738" max="9738" width="6.75" style="45" customWidth="1"/>
    <col min="9739" max="9739" width="7.875" style="45" customWidth="1"/>
    <col min="9740" max="9740" width="7.25" style="45" customWidth="1"/>
    <col min="9741" max="9741" width="7.125" style="45" customWidth="1"/>
    <col min="9742" max="9743" width="6.5" style="45" customWidth="1"/>
    <col min="9744" max="9744" width="5.75" style="45" customWidth="1"/>
    <col min="9745" max="9745" width="6.375" style="45" customWidth="1"/>
    <col min="9746" max="9746" width="6" style="45" customWidth="1"/>
    <col min="9747" max="9747" width="7.75" style="45" customWidth="1"/>
    <col min="9748" max="9748" width="7.375" style="45" customWidth="1"/>
    <col min="9749" max="9985" width="9" style="45"/>
    <col min="9986" max="9986" width="7.875" style="45" customWidth="1"/>
    <col min="9987" max="9987" width="7.625" style="45" customWidth="1"/>
    <col min="9988" max="9988" width="7.5" style="45" customWidth="1"/>
    <col min="9989" max="9989" width="7.75" style="45" customWidth="1"/>
    <col min="9990" max="9992" width="7.5" style="45" customWidth="1"/>
    <col min="9993" max="9993" width="7.75" style="45" customWidth="1"/>
    <col min="9994" max="9994" width="6.75" style="45" customWidth="1"/>
    <col min="9995" max="9995" width="7.875" style="45" customWidth="1"/>
    <col min="9996" max="9996" width="7.25" style="45" customWidth="1"/>
    <col min="9997" max="9997" width="7.125" style="45" customWidth="1"/>
    <col min="9998" max="9999" width="6.5" style="45" customWidth="1"/>
    <col min="10000" max="10000" width="5.75" style="45" customWidth="1"/>
    <col min="10001" max="10001" width="6.375" style="45" customWidth="1"/>
    <col min="10002" max="10002" width="6" style="45" customWidth="1"/>
    <col min="10003" max="10003" width="7.75" style="45" customWidth="1"/>
    <col min="10004" max="10004" width="7.375" style="45" customWidth="1"/>
    <col min="10005" max="10241" width="9" style="45"/>
    <col min="10242" max="10242" width="7.875" style="45" customWidth="1"/>
    <col min="10243" max="10243" width="7.625" style="45" customWidth="1"/>
    <col min="10244" max="10244" width="7.5" style="45" customWidth="1"/>
    <col min="10245" max="10245" width="7.75" style="45" customWidth="1"/>
    <col min="10246" max="10248" width="7.5" style="45" customWidth="1"/>
    <col min="10249" max="10249" width="7.75" style="45" customWidth="1"/>
    <col min="10250" max="10250" width="6.75" style="45" customWidth="1"/>
    <col min="10251" max="10251" width="7.875" style="45" customWidth="1"/>
    <col min="10252" max="10252" width="7.25" style="45" customWidth="1"/>
    <col min="10253" max="10253" width="7.125" style="45" customWidth="1"/>
    <col min="10254" max="10255" width="6.5" style="45" customWidth="1"/>
    <col min="10256" max="10256" width="5.75" style="45" customWidth="1"/>
    <col min="10257" max="10257" width="6.375" style="45" customWidth="1"/>
    <col min="10258" max="10258" width="6" style="45" customWidth="1"/>
    <col min="10259" max="10259" width="7.75" style="45" customWidth="1"/>
    <col min="10260" max="10260" width="7.375" style="45" customWidth="1"/>
    <col min="10261" max="10497" width="9" style="45"/>
    <col min="10498" max="10498" width="7.875" style="45" customWidth="1"/>
    <col min="10499" max="10499" width="7.625" style="45" customWidth="1"/>
    <col min="10500" max="10500" width="7.5" style="45" customWidth="1"/>
    <col min="10501" max="10501" width="7.75" style="45" customWidth="1"/>
    <col min="10502" max="10504" width="7.5" style="45" customWidth="1"/>
    <col min="10505" max="10505" width="7.75" style="45" customWidth="1"/>
    <col min="10506" max="10506" width="6.75" style="45" customWidth="1"/>
    <col min="10507" max="10507" width="7.875" style="45" customWidth="1"/>
    <col min="10508" max="10508" width="7.25" style="45" customWidth="1"/>
    <col min="10509" max="10509" width="7.125" style="45" customWidth="1"/>
    <col min="10510" max="10511" width="6.5" style="45" customWidth="1"/>
    <col min="10512" max="10512" width="5.75" style="45" customWidth="1"/>
    <col min="10513" max="10513" width="6.375" style="45" customWidth="1"/>
    <col min="10514" max="10514" width="6" style="45" customWidth="1"/>
    <col min="10515" max="10515" width="7.75" style="45" customWidth="1"/>
    <col min="10516" max="10516" width="7.375" style="45" customWidth="1"/>
    <col min="10517" max="10753" width="9" style="45"/>
    <col min="10754" max="10754" width="7.875" style="45" customWidth="1"/>
    <col min="10755" max="10755" width="7.625" style="45" customWidth="1"/>
    <col min="10756" max="10756" width="7.5" style="45" customWidth="1"/>
    <col min="10757" max="10757" width="7.75" style="45" customWidth="1"/>
    <col min="10758" max="10760" width="7.5" style="45" customWidth="1"/>
    <col min="10761" max="10761" width="7.75" style="45" customWidth="1"/>
    <col min="10762" max="10762" width="6.75" style="45" customWidth="1"/>
    <col min="10763" max="10763" width="7.875" style="45" customWidth="1"/>
    <col min="10764" max="10764" width="7.25" style="45" customWidth="1"/>
    <col min="10765" max="10765" width="7.125" style="45" customWidth="1"/>
    <col min="10766" max="10767" width="6.5" style="45" customWidth="1"/>
    <col min="10768" max="10768" width="5.75" style="45" customWidth="1"/>
    <col min="10769" max="10769" width="6.375" style="45" customWidth="1"/>
    <col min="10770" max="10770" width="6" style="45" customWidth="1"/>
    <col min="10771" max="10771" width="7.75" style="45" customWidth="1"/>
    <col min="10772" max="10772" width="7.375" style="45" customWidth="1"/>
    <col min="10773" max="11009" width="9" style="45"/>
    <col min="11010" max="11010" width="7.875" style="45" customWidth="1"/>
    <col min="11011" max="11011" width="7.625" style="45" customWidth="1"/>
    <col min="11012" max="11012" width="7.5" style="45" customWidth="1"/>
    <col min="11013" max="11013" width="7.75" style="45" customWidth="1"/>
    <col min="11014" max="11016" width="7.5" style="45" customWidth="1"/>
    <col min="11017" max="11017" width="7.75" style="45" customWidth="1"/>
    <col min="11018" max="11018" width="6.75" style="45" customWidth="1"/>
    <col min="11019" max="11019" width="7.875" style="45" customWidth="1"/>
    <col min="11020" max="11020" width="7.25" style="45" customWidth="1"/>
    <col min="11021" max="11021" width="7.125" style="45" customWidth="1"/>
    <col min="11022" max="11023" width="6.5" style="45" customWidth="1"/>
    <col min="11024" max="11024" width="5.75" style="45" customWidth="1"/>
    <col min="11025" max="11025" width="6.375" style="45" customWidth="1"/>
    <col min="11026" max="11026" width="6" style="45" customWidth="1"/>
    <col min="11027" max="11027" width="7.75" style="45" customWidth="1"/>
    <col min="11028" max="11028" width="7.375" style="45" customWidth="1"/>
    <col min="11029" max="11265" width="9" style="45"/>
    <col min="11266" max="11266" width="7.875" style="45" customWidth="1"/>
    <col min="11267" max="11267" width="7.625" style="45" customWidth="1"/>
    <col min="11268" max="11268" width="7.5" style="45" customWidth="1"/>
    <col min="11269" max="11269" width="7.75" style="45" customWidth="1"/>
    <col min="11270" max="11272" width="7.5" style="45" customWidth="1"/>
    <col min="11273" max="11273" width="7.75" style="45" customWidth="1"/>
    <col min="11274" max="11274" width="6.75" style="45" customWidth="1"/>
    <col min="11275" max="11275" width="7.875" style="45" customWidth="1"/>
    <col min="11276" max="11276" width="7.25" style="45" customWidth="1"/>
    <col min="11277" max="11277" width="7.125" style="45" customWidth="1"/>
    <col min="11278" max="11279" width="6.5" style="45" customWidth="1"/>
    <col min="11280" max="11280" width="5.75" style="45" customWidth="1"/>
    <col min="11281" max="11281" width="6.375" style="45" customWidth="1"/>
    <col min="11282" max="11282" width="6" style="45" customWidth="1"/>
    <col min="11283" max="11283" width="7.75" style="45" customWidth="1"/>
    <col min="11284" max="11284" width="7.375" style="45" customWidth="1"/>
    <col min="11285" max="11521" width="9" style="45"/>
    <col min="11522" max="11522" width="7.875" style="45" customWidth="1"/>
    <col min="11523" max="11523" width="7.625" style="45" customWidth="1"/>
    <col min="11524" max="11524" width="7.5" style="45" customWidth="1"/>
    <col min="11525" max="11525" width="7.75" style="45" customWidth="1"/>
    <col min="11526" max="11528" width="7.5" style="45" customWidth="1"/>
    <col min="11529" max="11529" width="7.75" style="45" customWidth="1"/>
    <col min="11530" max="11530" width="6.75" style="45" customWidth="1"/>
    <col min="11531" max="11531" width="7.875" style="45" customWidth="1"/>
    <col min="11532" max="11532" width="7.25" style="45" customWidth="1"/>
    <col min="11533" max="11533" width="7.125" style="45" customWidth="1"/>
    <col min="11534" max="11535" width="6.5" style="45" customWidth="1"/>
    <col min="11536" max="11536" width="5.75" style="45" customWidth="1"/>
    <col min="11537" max="11537" width="6.375" style="45" customWidth="1"/>
    <col min="11538" max="11538" width="6" style="45" customWidth="1"/>
    <col min="11539" max="11539" width="7.75" style="45" customWidth="1"/>
    <col min="11540" max="11540" width="7.375" style="45" customWidth="1"/>
    <col min="11541" max="11777" width="9" style="45"/>
    <col min="11778" max="11778" width="7.875" style="45" customWidth="1"/>
    <col min="11779" max="11779" width="7.625" style="45" customWidth="1"/>
    <col min="11780" max="11780" width="7.5" style="45" customWidth="1"/>
    <col min="11781" max="11781" width="7.75" style="45" customWidth="1"/>
    <col min="11782" max="11784" width="7.5" style="45" customWidth="1"/>
    <col min="11785" max="11785" width="7.75" style="45" customWidth="1"/>
    <col min="11786" max="11786" width="6.75" style="45" customWidth="1"/>
    <col min="11787" max="11787" width="7.875" style="45" customWidth="1"/>
    <col min="11788" max="11788" width="7.25" style="45" customWidth="1"/>
    <col min="11789" max="11789" width="7.125" style="45" customWidth="1"/>
    <col min="11790" max="11791" width="6.5" style="45" customWidth="1"/>
    <col min="11792" max="11792" width="5.75" style="45" customWidth="1"/>
    <col min="11793" max="11793" width="6.375" style="45" customWidth="1"/>
    <col min="11794" max="11794" width="6" style="45" customWidth="1"/>
    <col min="11795" max="11795" width="7.75" style="45" customWidth="1"/>
    <col min="11796" max="11796" width="7.375" style="45" customWidth="1"/>
    <col min="11797" max="12033" width="9" style="45"/>
    <col min="12034" max="12034" width="7.875" style="45" customWidth="1"/>
    <col min="12035" max="12035" width="7.625" style="45" customWidth="1"/>
    <col min="12036" max="12036" width="7.5" style="45" customWidth="1"/>
    <col min="12037" max="12037" width="7.75" style="45" customWidth="1"/>
    <col min="12038" max="12040" width="7.5" style="45" customWidth="1"/>
    <col min="12041" max="12041" width="7.75" style="45" customWidth="1"/>
    <col min="12042" max="12042" width="6.75" style="45" customWidth="1"/>
    <col min="12043" max="12043" width="7.875" style="45" customWidth="1"/>
    <col min="12044" max="12044" width="7.25" style="45" customWidth="1"/>
    <col min="12045" max="12045" width="7.125" style="45" customWidth="1"/>
    <col min="12046" max="12047" width="6.5" style="45" customWidth="1"/>
    <col min="12048" max="12048" width="5.75" style="45" customWidth="1"/>
    <col min="12049" max="12049" width="6.375" style="45" customWidth="1"/>
    <col min="12050" max="12050" width="6" style="45" customWidth="1"/>
    <col min="12051" max="12051" width="7.75" style="45" customWidth="1"/>
    <col min="12052" max="12052" width="7.375" style="45" customWidth="1"/>
    <col min="12053" max="12289" width="9" style="45"/>
    <col min="12290" max="12290" width="7.875" style="45" customWidth="1"/>
    <col min="12291" max="12291" width="7.625" style="45" customWidth="1"/>
    <col min="12292" max="12292" width="7.5" style="45" customWidth="1"/>
    <col min="12293" max="12293" width="7.75" style="45" customWidth="1"/>
    <col min="12294" max="12296" width="7.5" style="45" customWidth="1"/>
    <col min="12297" max="12297" width="7.75" style="45" customWidth="1"/>
    <col min="12298" max="12298" width="6.75" style="45" customWidth="1"/>
    <col min="12299" max="12299" width="7.875" style="45" customWidth="1"/>
    <col min="12300" max="12300" width="7.25" style="45" customWidth="1"/>
    <col min="12301" max="12301" width="7.125" style="45" customWidth="1"/>
    <col min="12302" max="12303" width="6.5" style="45" customWidth="1"/>
    <col min="12304" max="12304" width="5.75" style="45" customWidth="1"/>
    <col min="12305" max="12305" width="6.375" style="45" customWidth="1"/>
    <col min="12306" max="12306" width="6" style="45" customWidth="1"/>
    <col min="12307" max="12307" width="7.75" style="45" customWidth="1"/>
    <col min="12308" max="12308" width="7.375" style="45" customWidth="1"/>
    <col min="12309" max="12545" width="9" style="45"/>
    <col min="12546" max="12546" width="7.875" style="45" customWidth="1"/>
    <col min="12547" max="12547" width="7.625" style="45" customWidth="1"/>
    <col min="12548" max="12548" width="7.5" style="45" customWidth="1"/>
    <col min="12549" max="12549" width="7.75" style="45" customWidth="1"/>
    <col min="12550" max="12552" width="7.5" style="45" customWidth="1"/>
    <col min="12553" max="12553" width="7.75" style="45" customWidth="1"/>
    <col min="12554" max="12554" width="6.75" style="45" customWidth="1"/>
    <col min="12555" max="12555" width="7.875" style="45" customWidth="1"/>
    <col min="12556" max="12556" width="7.25" style="45" customWidth="1"/>
    <col min="12557" max="12557" width="7.125" style="45" customWidth="1"/>
    <col min="12558" max="12559" width="6.5" style="45" customWidth="1"/>
    <col min="12560" max="12560" width="5.75" style="45" customWidth="1"/>
    <col min="12561" max="12561" width="6.375" style="45" customWidth="1"/>
    <col min="12562" max="12562" width="6" style="45" customWidth="1"/>
    <col min="12563" max="12563" width="7.75" style="45" customWidth="1"/>
    <col min="12564" max="12564" width="7.375" style="45" customWidth="1"/>
    <col min="12565" max="12801" width="9" style="45"/>
    <col min="12802" max="12802" width="7.875" style="45" customWidth="1"/>
    <col min="12803" max="12803" width="7.625" style="45" customWidth="1"/>
    <col min="12804" max="12804" width="7.5" style="45" customWidth="1"/>
    <col min="12805" max="12805" width="7.75" style="45" customWidth="1"/>
    <col min="12806" max="12808" width="7.5" style="45" customWidth="1"/>
    <col min="12809" max="12809" width="7.75" style="45" customWidth="1"/>
    <col min="12810" max="12810" width="6.75" style="45" customWidth="1"/>
    <col min="12811" max="12811" width="7.875" style="45" customWidth="1"/>
    <col min="12812" max="12812" width="7.25" style="45" customWidth="1"/>
    <col min="12813" max="12813" width="7.125" style="45" customWidth="1"/>
    <col min="12814" max="12815" width="6.5" style="45" customWidth="1"/>
    <col min="12816" max="12816" width="5.75" style="45" customWidth="1"/>
    <col min="12817" max="12817" width="6.375" style="45" customWidth="1"/>
    <col min="12818" max="12818" width="6" style="45" customWidth="1"/>
    <col min="12819" max="12819" width="7.75" style="45" customWidth="1"/>
    <col min="12820" max="12820" width="7.375" style="45" customWidth="1"/>
    <col min="12821" max="13057" width="9" style="45"/>
    <col min="13058" max="13058" width="7.875" style="45" customWidth="1"/>
    <col min="13059" max="13059" width="7.625" style="45" customWidth="1"/>
    <col min="13060" max="13060" width="7.5" style="45" customWidth="1"/>
    <col min="13061" max="13061" width="7.75" style="45" customWidth="1"/>
    <col min="13062" max="13064" width="7.5" style="45" customWidth="1"/>
    <col min="13065" max="13065" width="7.75" style="45" customWidth="1"/>
    <col min="13066" max="13066" width="6.75" style="45" customWidth="1"/>
    <col min="13067" max="13067" width="7.875" style="45" customWidth="1"/>
    <col min="13068" max="13068" width="7.25" style="45" customWidth="1"/>
    <col min="13069" max="13069" width="7.125" style="45" customWidth="1"/>
    <col min="13070" max="13071" width="6.5" style="45" customWidth="1"/>
    <col min="13072" max="13072" width="5.75" style="45" customWidth="1"/>
    <col min="13073" max="13073" width="6.375" style="45" customWidth="1"/>
    <col min="13074" max="13074" width="6" style="45" customWidth="1"/>
    <col min="13075" max="13075" width="7.75" style="45" customWidth="1"/>
    <col min="13076" max="13076" width="7.375" style="45" customWidth="1"/>
    <col min="13077" max="13313" width="9" style="45"/>
    <col min="13314" max="13314" width="7.875" style="45" customWidth="1"/>
    <col min="13315" max="13315" width="7.625" style="45" customWidth="1"/>
    <col min="13316" max="13316" width="7.5" style="45" customWidth="1"/>
    <col min="13317" max="13317" width="7.75" style="45" customWidth="1"/>
    <col min="13318" max="13320" width="7.5" style="45" customWidth="1"/>
    <col min="13321" max="13321" width="7.75" style="45" customWidth="1"/>
    <col min="13322" max="13322" width="6.75" style="45" customWidth="1"/>
    <col min="13323" max="13323" width="7.875" style="45" customWidth="1"/>
    <col min="13324" max="13324" width="7.25" style="45" customWidth="1"/>
    <col min="13325" max="13325" width="7.125" style="45" customWidth="1"/>
    <col min="13326" max="13327" width="6.5" style="45" customWidth="1"/>
    <col min="13328" max="13328" width="5.75" style="45" customWidth="1"/>
    <col min="13329" max="13329" width="6.375" style="45" customWidth="1"/>
    <col min="13330" max="13330" width="6" style="45" customWidth="1"/>
    <col min="13331" max="13331" width="7.75" style="45" customWidth="1"/>
    <col min="13332" max="13332" width="7.375" style="45" customWidth="1"/>
    <col min="13333" max="13569" width="9" style="45"/>
    <col min="13570" max="13570" width="7.875" style="45" customWidth="1"/>
    <col min="13571" max="13571" width="7.625" style="45" customWidth="1"/>
    <col min="13572" max="13572" width="7.5" style="45" customWidth="1"/>
    <col min="13573" max="13573" width="7.75" style="45" customWidth="1"/>
    <col min="13574" max="13576" width="7.5" style="45" customWidth="1"/>
    <col min="13577" max="13577" width="7.75" style="45" customWidth="1"/>
    <col min="13578" max="13578" width="6.75" style="45" customWidth="1"/>
    <col min="13579" max="13579" width="7.875" style="45" customWidth="1"/>
    <col min="13580" max="13580" width="7.25" style="45" customWidth="1"/>
    <col min="13581" max="13581" width="7.125" style="45" customWidth="1"/>
    <col min="13582" max="13583" width="6.5" style="45" customWidth="1"/>
    <col min="13584" max="13584" width="5.75" style="45" customWidth="1"/>
    <col min="13585" max="13585" width="6.375" style="45" customWidth="1"/>
    <col min="13586" max="13586" width="6" style="45" customWidth="1"/>
    <col min="13587" max="13587" width="7.75" style="45" customWidth="1"/>
    <col min="13588" max="13588" width="7.375" style="45" customWidth="1"/>
    <col min="13589" max="13825" width="9" style="45"/>
    <col min="13826" max="13826" width="7.875" style="45" customWidth="1"/>
    <col min="13827" max="13827" width="7.625" style="45" customWidth="1"/>
    <col min="13828" max="13828" width="7.5" style="45" customWidth="1"/>
    <col min="13829" max="13829" width="7.75" style="45" customWidth="1"/>
    <col min="13830" max="13832" width="7.5" style="45" customWidth="1"/>
    <col min="13833" max="13833" width="7.75" style="45" customWidth="1"/>
    <col min="13834" max="13834" width="6.75" style="45" customWidth="1"/>
    <col min="13835" max="13835" width="7.875" style="45" customWidth="1"/>
    <col min="13836" max="13836" width="7.25" style="45" customWidth="1"/>
    <col min="13837" max="13837" width="7.125" style="45" customWidth="1"/>
    <col min="13838" max="13839" width="6.5" style="45" customWidth="1"/>
    <col min="13840" max="13840" width="5.75" style="45" customWidth="1"/>
    <col min="13841" max="13841" width="6.375" style="45" customWidth="1"/>
    <col min="13842" max="13842" width="6" style="45" customWidth="1"/>
    <col min="13843" max="13843" width="7.75" style="45" customWidth="1"/>
    <col min="13844" max="13844" width="7.375" style="45" customWidth="1"/>
    <col min="13845" max="14081" width="9" style="45"/>
    <col min="14082" max="14082" width="7.875" style="45" customWidth="1"/>
    <col min="14083" max="14083" width="7.625" style="45" customWidth="1"/>
    <col min="14084" max="14084" width="7.5" style="45" customWidth="1"/>
    <col min="14085" max="14085" width="7.75" style="45" customWidth="1"/>
    <col min="14086" max="14088" width="7.5" style="45" customWidth="1"/>
    <col min="14089" max="14089" width="7.75" style="45" customWidth="1"/>
    <col min="14090" max="14090" width="6.75" style="45" customWidth="1"/>
    <col min="14091" max="14091" width="7.875" style="45" customWidth="1"/>
    <col min="14092" max="14092" width="7.25" style="45" customWidth="1"/>
    <col min="14093" max="14093" width="7.125" style="45" customWidth="1"/>
    <col min="14094" max="14095" width="6.5" style="45" customWidth="1"/>
    <col min="14096" max="14096" width="5.75" style="45" customWidth="1"/>
    <col min="14097" max="14097" width="6.375" style="45" customWidth="1"/>
    <col min="14098" max="14098" width="6" style="45" customWidth="1"/>
    <col min="14099" max="14099" width="7.75" style="45" customWidth="1"/>
    <col min="14100" max="14100" width="7.375" style="45" customWidth="1"/>
    <col min="14101" max="14337" width="9" style="45"/>
    <col min="14338" max="14338" width="7.875" style="45" customWidth="1"/>
    <col min="14339" max="14339" width="7.625" style="45" customWidth="1"/>
    <col min="14340" max="14340" width="7.5" style="45" customWidth="1"/>
    <col min="14341" max="14341" width="7.75" style="45" customWidth="1"/>
    <col min="14342" max="14344" width="7.5" style="45" customWidth="1"/>
    <col min="14345" max="14345" width="7.75" style="45" customWidth="1"/>
    <col min="14346" max="14346" width="6.75" style="45" customWidth="1"/>
    <col min="14347" max="14347" width="7.875" style="45" customWidth="1"/>
    <col min="14348" max="14348" width="7.25" style="45" customWidth="1"/>
    <col min="14349" max="14349" width="7.125" style="45" customWidth="1"/>
    <col min="14350" max="14351" width="6.5" style="45" customWidth="1"/>
    <col min="14352" max="14352" width="5.75" style="45" customWidth="1"/>
    <col min="14353" max="14353" width="6.375" style="45" customWidth="1"/>
    <col min="14354" max="14354" width="6" style="45" customWidth="1"/>
    <col min="14355" max="14355" width="7.75" style="45" customWidth="1"/>
    <col min="14356" max="14356" width="7.375" style="45" customWidth="1"/>
    <col min="14357" max="14593" width="9" style="45"/>
    <col min="14594" max="14594" width="7.875" style="45" customWidth="1"/>
    <col min="14595" max="14595" width="7.625" style="45" customWidth="1"/>
    <col min="14596" max="14596" width="7.5" style="45" customWidth="1"/>
    <col min="14597" max="14597" width="7.75" style="45" customWidth="1"/>
    <col min="14598" max="14600" width="7.5" style="45" customWidth="1"/>
    <col min="14601" max="14601" width="7.75" style="45" customWidth="1"/>
    <col min="14602" max="14602" width="6.75" style="45" customWidth="1"/>
    <col min="14603" max="14603" width="7.875" style="45" customWidth="1"/>
    <col min="14604" max="14604" width="7.25" style="45" customWidth="1"/>
    <col min="14605" max="14605" width="7.125" style="45" customWidth="1"/>
    <col min="14606" max="14607" width="6.5" style="45" customWidth="1"/>
    <col min="14608" max="14608" width="5.75" style="45" customWidth="1"/>
    <col min="14609" max="14609" width="6.375" style="45" customWidth="1"/>
    <col min="14610" max="14610" width="6" style="45" customWidth="1"/>
    <col min="14611" max="14611" width="7.75" style="45" customWidth="1"/>
    <col min="14612" max="14612" width="7.375" style="45" customWidth="1"/>
    <col min="14613" max="14849" width="9" style="45"/>
    <col min="14850" max="14850" width="7.875" style="45" customWidth="1"/>
    <col min="14851" max="14851" width="7.625" style="45" customWidth="1"/>
    <col min="14852" max="14852" width="7.5" style="45" customWidth="1"/>
    <col min="14853" max="14853" width="7.75" style="45" customWidth="1"/>
    <col min="14854" max="14856" width="7.5" style="45" customWidth="1"/>
    <col min="14857" max="14857" width="7.75" style="45" customWidth="1"/>
    <col min="14858" max="14858" width="6.75" style="45" customWidth="1"/>
    <col min="14859" max="14859" width="7.875" style="45" customWidth="1"/>
    <col min="14860" max="14860" width="7.25" style="45" customWidth="1"/>
    <col min="14861" max="14861" width="7.125" style="45" customWidth="1"/>
    <col min="14862" max="14863" width="6.5" style="45" customWidth="1"/>
    <col min="14864" max="14864" width="5.75" style="45" customWidth="1"/>
    <col min="14865" max="14865" width="6.375" style="45" customWidth="1"/>
    <col min="14866" max="14866" width="6" style="45" customWidth="1"/>
    <col min="14867" max="14867" width="7.75" style="45" customWidth="1"/>
    <col min="14868" max="14868" width="7.375" style="45" customWidth="1"/>
    <col min="14869" max="15105" width="9" style="45"/>
    <col min="15106" max="15106" width="7.875" style="45" customWidth="1"/>
    <col min="15107" max="15107" width="7.625" style="45" customWidth="1"/>
    <col min="15108" max="15108" width="7.5" style="45" customWidth="1"/>
    <col min="15109" max="15109" width="7.75" style="45" customWidth="1"/>
    <col min="15110" max="15112" width="7.5" style="45" customWidth="1"/>
    <col min="15113" max="15113" width="7.75" style="45" customWidth="1"/>
    <col min="15114" max="15114" width="6.75" style="45" customWidth="1"/>
    <col min="15115" max="15115" width="7.875" style="45" customWidth="1"/>
    <col min="15116" max="15116" width="7.25" style="45" customWidth="1"/>
    <col min="15117" max="15117" width="7.125" style="45" customWidth="1"/>
    <col min="15118" max="15119" width="6.5" style="45" customWidth="1"/>
    <col min="15120" max="15120" width="5.75" style="45" customWidth="1"/>
    <col min="15121" max="15121" width="6.375" style="45" customWidth="1"/>
    <col min="15122" max="15122" width="6" style="45" customWidth="1"/>
    <col min="15123" max="15123" width="7.75" style="45" customWidth="1"/>
    <col min="15124" max="15124" width="7.375" style="45" customWidth="1"/>
    <col min="15125" max="15361" width="9" style="45"/>
    <col min="15362" max="15362" width="7.875" style="45" customWidth="1"/>
    <col min="15363" max="15363" width="7.625" style="45" customWidth="1"/>
    <col min="15364" max="15364" width="7.5" style="45" customWidth="1"/>
    <col min="15365" max="15365" width="7.75" style="45" customWidth="1"/>
    <col min="15366" max="15368" width="7.5" style="45" customWidth="1"/>
    <col min="15369" max="15369" width="7.75" style="45" customWidth="1"/>
    <col min="15370" max="15370" width="6.75" style="45" customWidth="1"/>
    <col min="15371" max="15371" width="7.875" style="45" customWidth="1"/>
    <col min="15372" max="15372" width="7.25" style="45" customWidth="1"/>
    <col min="15373" max="15373" width="7.125" style="45" customWidth="1"/>
    <col min="15374" max="15375" width="6.5" style="45" customWidth="1"/>
    <col min="15376" max="15376" width="5.75" style="45" customWidth="1"/>
    <col min="15377" max="15377" width="6.375" style="45" customWidth="1"/>
    <col min="15378" max="15378" width="6" style="45" customWidth="1"/>
    <col min="15379" max="15379" width="7.75" style="45" customWidth="1"/>
    <col min="15380" max="15380" width="7.375" style="45" customWidth="1"/>
    <col min="15381" max="15617" width="9" style="45"/>
    <col min="15618" max="15618" width="7.875" style="45" customWidth="1"/>
    <col min="15619" max="15619" width="7.625" style="45" customWidth="1"/>
    <col min="15620" max="15620" width="7.5" style="45" customWidth="1"/>
    <col min="15621" max="15621" width="7.75" style="45" customWidth="1"/>
    <col min="15622" max="15624" width="7.5" style="45" customWidth="1"/>
    <col min="15625" max="15625" width="7.75" style="45" customWidth="1"/>
    <col min="15626" max="15626" width="6.75" style="45" customWidth="1"/>
    <col min="15627" max="15627" width="7.875" style="45" customWidth="1"/>
    <col min="15628" max="15628" width="7.25" style="45" customWidth="1"/>
    <col min="15629" max="15629" width="7.125" style="45" customWidth="1"/>
    <col min="15630" max="15631" width="6.5" style="45" customWidth="1"/>
    <col min="15632" max="15632" width="5.75" style="45" customWidth="1"/>
    <col min="15633" max="15633" width="6.375" style="45" customWidth="1"/>
    <col min="15634" max="15634" width="6" style="45" customWidth="1"/>
    <col min="15635" max="15635" width="7.75" style="45" customWidth="1"/>
    <col min="15636" max="15636" width="7.375" style="45" customWidth="1"/>
    <col min="15637" max="15873" width="9" style="45"/>
    <col min="15874" max="15874" width="7.875" style="45" customWidth="1"/>
    <col min="15875" max="15875" width="7.625" style="45" customWidth="1"/>
    <col min="15876" max="15876" width="7.5" style="45" customWidth="1"/>
    <col min="15877" max="15877" width="7.75" style="45" customWidth="1"/>
    <col min="15878" max="15880" width="7.5" style="45" customWidth="1"/>
    <col min="15881" max="15881" width="7.75" style="45" customWidth="1"/>
    <col min="15882" max="15882" width="6.75" style="45" customWidth="1"/>
    <col min="15883" max="15883" width="7.875" style="45" customWidth="1"/>
    <col min="15884" max="15884" width="7.25" style="45" customWidth="1"/>
    <col min="15885" max="15885" width="7.125" style="45" customWidth="1"/>
    <col min="15886" max="15887" width="6.5" style="45" customWidth="1"/>
    <col min="15888" max="15888" width="5.75" style="45" customWidth="1"/>
    <col min="15889" max="15889" width="6.375" style="45" customWidth="1"/>
    <col min="15890" max="15890" width="6" style="45" customWidth="1"/>
    <col min="15891" max="15891" width="7.75" style="45" customWidth="1"/>
    <col min="15892" max="15892" width="7.375" style="45" customWidth="1"/>
    <col min="15893" max="16129" width="9" style="45"/>
    <col min="16130" max="16130" width="7.875" style="45" customWidth="1"/>
    <col min="16131" max="16131" width="7.625" style="45" customWidth="1"/>
    <col min="16132" max="16132" width="7.5" style="45" customWidth="1"/>
    <col min="16133" max="16133" width="7.75" style="45" customWidth="1"/>
    <col min="16134" max="16136" width="7.5" style="45" customWidth="1"/>
    <col min="16137" max="16137" width="7.75" style="45" customWidth="1"/>
    <col min="16138" max="16138" width="6.75" style="45" customWidth="1"/>
    <col min="16139" max="16139" width="7.875" style="45" customWidth="1"/>
    <col min="16140" max="16140" width="7.25" style="45" customWidth="1"/>
    <col min="16141" max="16141" width="7.125" style="45" customWidth="1"/>
    <col min="16142" max="16143" width="6.5" style="45" customWidth="1"/>
    <col min="16144" max="16144" width="5.75" style="45" customWidth="1"/>
    <col min="16145" max="16145" width="6.375" style="45" customWidth="1"/>
    <col min="16146" max="16146" width="6" style="45" customWidth="1"/>
    <col min="16147" max="16147" width="7.75" style="45" customWidth="1"/>
    <col min="16148" max="16148" width="7.375" style="45" customWidth="1"/>
    <col min="16149" max="16384" width="9" style="45"/>
  </cols>
  <sheetData>
    <row r="1" spans="1:20" ht="20.25" customHeight="1">
      <c r="A1" s="291" t="s">
        <v>119</v>
      </c>
      <c r="B1" s="291"/>
      <c r="C1" s="291"/>
      <c r="D1" s="291"/>
      <c r="E1" s="291"/>
      <c r="F1" s="291"/>
      <c r="G1" s="291"/>
      <c r="H1" s="291"/>
      <c r="I1" s="291"/>
      <c r="J1" s="291"/>
      <c r="K1" s="291"/>
      <c r="L1" s="291"/>
      <c r="M1" s="291"/>
      <c r="N1" s="291"/>
      <c r="O1" s="291"/>
      <c r="P1" s="43"/>
      <c r="Q1" s="43"/>
      <c r="R1" s="43"/>
      <c r="S1" s="43"/>
      <c r="T1" s="43"/>
    </row>
    <row r="2" spans="1:20" ht="20.25" customHeight="1">
      <c r="A2" s="3"/>
      <c r="B2" s="3"/>
      <c r="C2" s="3"/>
      <c r="D2" s="3"/>
      <c r="E2" s="3"/>
      <c r="F2" s="3"/>
      <c r="G2" s="3"/>
      <c r="H2" s="3"/>
      <c r="I2" s="3"/>
      <c r="J2" s="3"/>
      <c r="K2" s="3"/>
      <c r="L2" s="3"/>
      <c r="M2" s="3"/>
      <c r="N2" s="3"/>
      <c r="O2" s="3"/>
      <c r="P2" s="43"/>
      <c r="Q2" s="43"/>
      <c r="R2" s="43"/>
      <c r="S2" s="43"/>
      <c r="T2" s="43"/>
    </row>
    <row r="3" spans="1:20" ht="20.25" customHeight="1">
      <c r="A3" s="292" t="s">
        <v>120</v>
      </c>
      <c r="B3" s="292"/>
      <c r="C3" s="292"/>
      <c r="D3" s="93"/>
      <c r="E3" s="93"/>
      <c r="F3" s="93"/>
      <c r="G3" s="93"/>
      <c r="H3" s="93"/>
      <c r="I3" s="93"/>
      <c r="J3" s="93"/>
      <c r="K3" s="93"/>
      <c r="L3" s="93"/>
      <c r="M3" s="93"/>
      <c r="N3" s="93"/>
      <c r="O3" s="93"/>
      <c r="P3" s="43"/>
      <c r="Q3" s="43"/>
      <c r="R3" s="43"/>
      <c r="S3" s="293" t="s">
        <v>120</v>
      </c>
      <c r="T3" s="293"/>
    </row>
    <row r="4" spans="1:20" ht="27" customHeight="1">
      <c r="A4" s="294" t="s">
        <v>121</v>
      </c>
      <c r="B4" s="295" t="s">
        <v>122</v>
      </c>
      <c r="C4" s="296" t="s">
        <v>123</v>
      </c>
      <c r="D4" s="297" t="s">
        <v>124</v>
      </c>
      <c r="E4" s="298" t="s">
        <v>125</v>
      </c>
      <c r="F4" s="299"/>
      <c r="G4" s="299"/>
      <c r="H4" s="299"/>
      <c r="I4" s="299"/>
      <c r="J4" s="299"/>
      <c r="K4" s="299"/>
      <c r="L4" s="299"/>
      <c r="M4" s="299"/>
      <c r="N4" s="299"/>
      <c r="O4" s="299"/>
      <c r="P4" s="299"/>
      <c r="Q4" s="299"/>
      <c r="R4" s="300"/>
      <c r="S4" s="301" t="s">
        <v>48</v>
      </c>
      <c r="T4" s="303" t="s">
        <v>50</v>
      </c>
    </row>
    <row r="5" spans="1:20" ht="27" customHeight="1">
      <c r="A5" s="294"/>
      <c r="B5" s="295"/>
      <c r="C5" s="296"/>
      <c r="D5" s="297"/>
      <c r="E5" s="258" t="s">
        <v>89</v>
      </c>
      <c r="F5" s="258" t="s">
        <v>126</v>
      </c>
      <c r="G5" s="258" t="s">
        <v>127</v>
      </c>
      <c r="H5" s="258" t="s">
        <v>128</v>
      </c>
      <c r="I5" s="258" t="s">
        <v>129</v>
      </c>
      <c r="J5" s="258" t="s">
        <v>130</v>
      </c>
      <c r="K5" s="258" t="s">
        <v>131</v>
      </c>
      <c r="L5" s="258" t="s">
        <v>132</v>
      </c>
      <c r="M5" s="258" t="s">
        <v>133</v>
      </c>
      <c r="N5" s="258" t="s">
        <v>134</v>
      </c>
      <c r="O5" s="259" t="s">
        <v>135</v>
      </c>
      <c r="P5" s="260" t="s">
        <v>136</v>
      </c>
      <c r="Q5" s="260" t="s">
        <v>137</v>
      </c>
      <c r="R5" s="260" t="s">
        <v>138</v>
      </c>
      <c r="S5" s="302"/>
      <c r="T5" s="304"/>
    </row>
    <row r="6" spans="1:20" ht="27" customHeight="1">
      <c r="A6" s="108" t="s">
        <v>70</v>
      </c>
      <c r="B6" s="11">
        <v>654</v>
      </c>
      <c r="C6" s="11">
        <v>1</v>
      </c>
      <c r="D6" s="11">
        <v>5</v>
      </c>
      <c r="E6" s="11">
        <v>549</v>
      </c>
      <c r="F6" s="11">
        <v>0</v>
      </c>
      <c r="G6" s="11">
        <v>0</v>
      </c>
      <c r="H6" s="11">
        <v>1</v>
      </c>
      <c r="I6" s="11">
        <v>5</v>
      </c>
      <c r="J6" s="11">
        <v>39</v>
      </c>
      <c r="K6" s="11">
        <v>112</v>
      </c>
      <c r="L6" s="11">
        <v>158</v>
      </c>
      <c r="M6" s="11">
        <v>161</v>
      </c>
      <c r="N6" s="11">
        <v>73</v>
      </c>
      <c r="O6" s="11">
        <v>0</v>
      </c>
      <c r="P6" s="11">
        <v>0</v>
      </c>
      <c r="Q6" s="11">
        <v>0</v>
      </c>
      <c r="R6" s="11">
        <v>0</v>
      </c>
      <c r="S6" s="11">
        <v>99</v>
      </c>
      <c r="T6" s="12">
        <v>0</v>
      </c>
    </row>
    <row r="7" spans="1:20" ht="27" customHeight="1">
      <c r="A7" s="108" t="s">
        <v>139</v>
      </c>
      <c r="B7" s="11">
        <v>654</v>
      </c>
      <c r="C7" s="11">
        <v>1</v>
      </c>
      <c r="D7" s="11">
        <v>5</v>
      </c>
      <c r="E7" s="11">
        <v>554</v>
      </c>
      <c r="F7" s="11">
        <v>0</v>
      </c>
      <c r="G7" s="11">
        <v>0</v>
      </c>
      <c r="H7" s="11">
        <v>1</v>
      </c>
      <c r="I7" s="11">
        <v>5</v>
      </c>
      <c r="J7" s="11">
        <v>39</v>
      </c>
      <c r="K7" s="11">
        <v>116</v>
      </c>
      <c r="L7" s="11">
        <v>171</v>
      </c>
      <c r="M7" s="11">
        <v>166</v>
      </c>
      <c r="N7" s="11">
        <v>56</v>
      </c>
      <c r="O7" s="11">
        <v>0</v>
      </c>
      <c r="P7" s="11">
        <v>0</v>
      </c>
      <c r="Q7" s="11">
        <v>0</v>
      </c>
      <c r="R7" s="11">
        <v>0</v>
      </c>
      <c r="S7" s="11">
        <v>94</v>
      </c>
      <c r="T7" s="12">
        <v>0</v>
      </c>
    </row>
    <row r="8" spans="1:20" ht="27" customHeight="1">
      <c r="A8" s="108" t="s">
        <v>72</v>
      </c>
      <c r="B8" s="11">
        <v>654</v>
      </c>
      <c r="C8" s="11">
        <v>1</v>
      </c>
      <c r="D8" s="11">
        <v>5</v>
      </c>
      <c r="E8" s="11">
        <v>554</v>
      </c>
      <c r="F8" s="11">
        <v>0</v>
      </c>
      <c r="G8" s="11">
        <v>0</v>
      </c>
      <c r="H8" s="11">
        <v>1</v>
      </c>
      <c r="I8" s="11">
        <v>5</v>
      </c>
      <c r="J8" s="11">
        <v>39</v>
      </c>
      <c r="K8" s="11">
        <v>121</v>
      </c>
      <c r="L8" s="11">
        <v>166</v>
      </c>
      <c r="M8" s="11">
        <v>166</v>
      </c>
      <c r="N8" s="11">
        <v>56</v>
      </c>
      <c r="O8" s="11">
        <v>0</v>
      </c>
      <c r="P8" s="11">
        <v>0</v>
      </c>
      <c r="Q8" s="11">
        <v>0</v>
      </c>
      <c r="R8" s="11">
        <v>0</v>
      </c>
      <c r="S8" s="11">
        <v>94</v>
      </c>
      <c r="T8" s="12">
        <v>0</v>
      </c>
    </row>
    <row r="9" spans="1:20" ht="27" customHeight="1">
      <c r="A9" s="109" t="s">
        <v>140</v>
      </c>
      <c r="B9" s="29">
        <f>SUM(C9:D9,E9,S9,T9)</f>
        <v>654</v>
      </c>
      <c r="C9" s="29">
        <v>1</v>
      </c>
      <c r="D9" s="29">
        <v>5</v>
      </c>
      <c r="E9" s="29">
        <f>SUM(F9:R9)</f>
        <v>564</v>
      </c>
      <c r="F9" s="29">
        <v>0</v>
      </c>
      <c r="G9" s="29">
        <v>0</v>
      </c>
      <c r="H9" s="29">
        <v>1</v>
      </c>
      <c r="I9" s="29">
        <v>5</v>
      </c>
      <c r="J9" s="29">
        <v>39</v>
      </c>
      <c r="K9" s="29">
        <v>127</v>
      </c>
      <c r="L9" s="29">
        <v>168</v>
      </c>
      <c r="M9" s="29">
        <v>173</v>
      </c>
      <c r="N9" s="29">
        <v>51</v>
      </c>
      <c r="O9" s="29">
        <v>0</v>
      </c>
      <c r="P9" s="29">
        <v>0</v>
      </c>
      <c r="Q9" s="29">
        <v>0</v>
      </c>
      <c r="R9" s="29">
        <v>0</v>
      </c>
      <c r="S9" s="29">
        <v>84</v>
      </c>
      <c r="T9" s="30">
        <v>0</v>
      </c>
    </row>
    <row r="10" spans="1:20" ht="27" customHeight="1">
      <c r="A10" s="109" t="s">
        <v>74</v>
      </c>
      <c r="B10" s="29">
        <v>671</v>
      </c>
      <c r="C10" s="29">
        <v>1</v>
      </c>
      <c r="D10" s="29">
        <v>5</v>
      </c>
      <c r="E10" s="29">
        <f>SUM(F10:R10)</f>
        <v>591</v>
      </c>
      <c r="F10" s="29">
        <v>0</v>
      </c>
      <c r="G10" s="29">
        <v>0</v>
      </c>
      <c r="H10" s="29">
        <v>1</v>
      </c>
      <c r="I10" s="29">
        <v>5</v>
      </c>
      <c r="J10" s="29">
        <v>39</v>
      </c>
      <c r="K10" s="29">
        <v>134</v>
      </c>
      <c r="L10" s="29">
        <v>170</v>
      </c>
      <c r="M10" s="29">
        <v>181</v>
      </c>
      <c r="N10" s="29">
        <v>61</v>
      </c>
      <c r="O10" s="29">
        <v>0</v>
      </c>
      <c r="P10" s="29">
        <v>0</v>
      </c>
      <c r="Q10" s="29">
        <v>0</v>
      </c>
      <c r="R10" s="29">
        <v>0</v>
      </c>
      <c r="S10" s="29">
        <v>74</v>
      </c>
      <c r="T10" s="30">
        <v>0</v>
      </c>
    </row>
    <row r="11" spans="1:20" ht="27" customHeight="1">
      <c r="A11" s="109" t="s">
        <v>143</v>
      </c>
      <c r="B11" s="29">
        <v>675</v>
      </c>
      <c r="C11" s="29">
        <v>1</v>
      </c>
      <c r="D11" s="29">
        <v>1</v>
      </c>
      <c r="E11" s="29">
        <v>673</v>
      </c>
      <c r="F11" s="29">
        <v>0</v>
      </c>
      <c r="G11" s="29">
        <v>0</v>
      </c>
      <c r="H11" s="29">
        <v>1</v>
      </c>
      <c r="I11" s="29">
        <v>5</v>
      </c>
      <c r="J11" s="29">
        <v>38</v>
      </c>
      <c r="K11" s="29">
        <v>146</v>
      </c>
      <c r="L11" s="29">
        <v>210</v>
      </c>
      <c r="M11" s="29">
        <v>207</v>
      </c>
      <c r="N11" s="29">
        <v>66</v>
      </c>
      <c r="O11" s="29">
        <v>0</v>
      </c>
      <c r="P11" s="29">
        <v>0</v>
      </c>
      <c r="Q11" s="29">
        <v>0</v>
      </c>
      <c r="R11" s="29">
        <v>0</v>
      </c>
      <c r="S11" s="29">
        <v>0</v>
      </c>
      <c r="T11" s="30">
        <v>0</v>
      </c>
    </row>
    <row r="12" spans="1:20" ht="20.25" customHeight="1">
      <c r="A12" s="43" t="s">
        <v>141</v>
      </c>
      <c r="B12" s="43"/>
      <c r="C12" s="43"/>
      <c r="D12" s="43"/>
      <c r="E12" s="43"/>
      <c r="F12" s="43"/>
      <c r="G12" s="43"/>
      <c r="H12" s="43"/>
      <c r="I12" s="43"/>
      <c r="J12" s="43"/>
      <c r="K12" s="43"/>
      <c r="L12" s="43"/>
      <c r="M12" s="43"/>
      <c r="N12" s="43"/>
      <c r="O12" s="43"/>
      <c r="P12" s="112"/>
      <c r="Q12" s="112"/>
      <c r="R12" s="112"/>
      <c r="S12" s="112"/>
      <c r="T12" s="112"/>
    </row>
    <row r="13" spans="1:20" ht="20.25" customHeight="1">
      <c r="A13" s="43" t="s">
        <v>142</v>
      </c>
      <c r="B13" s="43"/>
      <c r="C13" s="43"/>
      <c r="D13" s="43"/>
      <c r="E13" s="43"/>
      <c r="F13" s="43"/>
      <c r="G13" s="43"/>
      <c r="H13" s="43"/>
      <c r="I13" s="43"/>
      <c r="J13" s="43"/>
      <c r="K13" s="43"/>
      <c r="L13" s="43"/>
      <c r="M13" s="43"/>
      <c r="N13" s="43"/>
      <c r="O13" s="43"/>
      <c r="P13" s="43"/>
      <c r="Q13" s="43"/>
      <c r="R13" s="43"/>
      <c r="S13" s="43"/>
      <c r="T13" s="43"/>
    </row>
    <row r="14" spans="1:20">
      <c r="H14" s="45">
        <v>0</v>
      </c>
    </row>
    <row r="15" spans="1:20">
      <c r="H15" s="45">
        <v>0</v>
      </c>
    </row>
    <row r="16" spans="1:20">
      <c r="H16" s="45">
        <v>0</v>
      </c>
    </row>
  </sheetData>
  <protectedRanges>
    <protectedRange sqref="B13:I13" name="범위1_1"/>
  </protectedRanges>
  <mergeCells count="10">
    <mergeCell ref="A1:O1"/>
    <mergeCell ref="A3:C3"/>
    <mergeCell ref="S3:T3"/>
    <mergeCell ref="A4:A5"/>
    <mergeCell ref="B4:B5"/>
    <mergeCell ref="C4:C5"/>
    <mergeCell ref="D4:D5"/>
    <mergeCell ref="E4:R4"/>
    <mergeCell ref="S4:S5"/>
    <mergeCell ref="T4:T5"/>
  </mergeCells>
  <phoneticPr fontId="1" type="noConversion"/>
  <pageMargins left="0.17" right="0.17" top="0.3" bottom="0.16" header="0.32" footer="0.17"/>
  <pageSetup paperSize="9" scale="7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tabColor indexed="44"/>
  </sheetPr>
  <dimension ref="A1:T15"/>
  <sheetViews>
    <sheetView workbookViewId="0">
      <selection activeCell="E31" sqref="E31"/>
    </sheetView>
  </sheetViews>
  <sheetFormatPr defaultRowHeight="13.5"/>
  <cols>
    <col min="1" max="1" width="11.625" style="153" customWidth="1"/>
    <col min="2" max="2" width="11.25" style="153" customWidth="1"/>
    <col min="3" max="3" width="10.875" style="153" customWidth="1"/>
    <col min="4" max="5" width="9.375" style="153" customWidth="1"/>
    <col min="6" max="6" width="10.375" style="153" customWidth="1"/>
    <col min="7" max="7" width="9.375" style="153" customWidth="1"/>
    <col min="8" max="8" width="9" style="153"/>
    <col min="9" max="9" width="13.375" style="153" customWidth="1"/>
    <col min="10" max="10" width="12.125" style="153" customWidth="1"/>
    <col min="11" max="11" width="12.625" style="153" customWidth="1"/>
    <col min="12" max="12" width="10.875" style="153" customWidth="1"/>
    <col min="13" max="15" width="8.75" style="153" customWidth="1"/>
    <col min="16" max="16" width="9.75" style="153" customWidth="1"/>
    <col min="17" max="17" width="8.75" style="153" customWidth="1"/>
    <col min="18" max="256" width="9" style="153"/>
    <col min="257" max="257" width="11.625" style="153" customWidth="1"/>
    <col min="258" max="258" width="11.25" style="153" customWidth="1"/>
    <col min="259" max="259" width="10.875" style="153" customWidth="1"/>
    <col min="260" max="261" width="9.375" style="153" customWidth="1"/>
    <col min="262" max="262" width="10.375" style="153" customWidth="1"/>
    <col min="263" max="263" width="9.375" style="153" customWidth="1"/>
    <col min="264" max="264" width="9" style="153"/>
    <col min="265" max="265" width="13.375" style="153" customWidth="1"/>
    <col min="266" max="266" width="12.125" style="153" customWidth="1"/>
    <col min="267" max="267" width="12.625" style="153" customWidth="1"/>
    <col min="268" max="268" width="10.875" style="153" customWidth="1"/>
    <col min="269" max="271" width="8.75" style="153" customWidth="1"/>
    <col min="272" max="272" width="9.75" style="153" customWidth="1"/>
    <col min="273" max="273" width="8.75" style="153" customWidth="1"/>
    <col min="274" max="512" width="9" style="153"/>
    <col min="513" max="513" width="11.625" style="153" customWidth="1"/>
    <col min="514" max="514" width="11.25" style="153" customWidth="1"/>
    <col min="515" max="515" width="10.875" style="153" customWidth="1"/>
    <col min="516" max="517" width="9.375" style="153" customWidth="1"/>
    <col min="518" max="518" width="10.375" style="153" customWidth="1"/>
    <col min="519" max="519" width="9.375" style="153" customWidth="1"/>
    <col min="520" max="520" width="9" style="153"/>
    <col min="521" max="521" width="13.375" style="153" customWidth="1"/>
    <col min="522" max="522" width="12.125" style="153" customWidth="1"/>
    <col min="523" max="523" width="12.625" style="153" customWidth="1"/>
    <col min="524" max="524" width="10.875" style="153" customWidth="1"/>
    <col min="525" max="527" width="8.75" style="153" customWidth="1"/>
    <col min="528" max="528" width="9.75" style="153" customWidth="1"/>
    <col min="529" max="529" width="8.75" style="153" customWidth="1"/>
    <col min="530" max="768" width="9" style="153"/>
    <col min="769" max="769" width="11.625" style="153" customWidth="1"/>
    <col min="770" max="770" width="11.25" style="153" customWidth="1"/>
    <col min="771" max="771" width="10.875" style="153" customWidth="1"/>
    <col min="772" max="773" width="9.375" style="153" customWidth="1"/>
    <col min="774" max="774" width="10.375" style="153" customWidth="1"/>
    <col min="775" max="775" width="9.375" style="153" customWidth="1"/>
    <col min="776" max="776" width="9" style="153"/>
    <col min="777" max="777" width="13.375" style="153" customWidth="1"/>
    <col min="778" max="778" width="12.125" style="153" customWidth="1"/>
    <col min="779" max="779" width="12.625" style="153" customWidth="1"/>
    <col min="780" max="780" width="10.875" style="153" customWidth="1"/>
    <col min="781" max="783" width="8.75" style="153" customWidth="1"/>
    <col min="784" max="784" width="9.75" style="153" customWidth="1"/>
    <col min="785" max="785" width="8.75" style="153" customWidth="1"/>
    <col min="786" max="1024" width="9" style="153"/>
    <col min="1025" max="1025" width="11.625" style="153" customWidth="1"/>
    <col min="1026" max="1026" width="11.25" style="153" customWidth="1"/>
    <col min="1027" max="1027" width="10.875" style="153" customWidth="1"/>
    <col min="1028" max="1029" width="9.375" style="153" customWidth="1"/>
    <col min="1030" max="1030" width="10.375" style="153" customWidth="1"/>
    <col min="1031" max="1031" width="9.375" style="153" customWidth="1"/>
    <col min="1032" max="1032" width="9" style="153"/>
    <col min="1033" max="1033" width="13.375" style="153" customWidth="1"/>
    <col min="1034" max="1034" width="12.125" style="153" customWidth="1"/>
    <col min="1035" max="1035" width="12.625" style="153" customWidth="1"/>
    <col min="1036" max="1036" width="10.875" style="153" customWidth="1"/>
    <col min="1037" max="1039" width="8.75" style="153" customWidth="1"/>
    <col min="1040" max="1040" width="9.75" style="153" customWidth="1"/>
    <col min="1041" max="1041" width="8.75" style="153" customWidth="1"/>
    <col min="1042" max="1280" width="9" style="153"/>
    <col min="1281" max="1281" width="11.625" style="153" customWidth="1"/>
    <col min="1282" max="1282" width="11.25" style="153" customWidth="1"/>
    <col min="1283" max="1283" width="10.875" style="153" customWidth="1"/>
    <col min="1284" max="1285" width="9.375" style="153" customWidth="1"/>
    <col min="1286" max="1286" width="10.375" style="153" customWidth="1"/>
    <col min="1287" max="1287" width="9.375" style="153" customWidth="1"/>
    <col min="1288" max="1288" width="9" style="153"/>
    <col min="1289" max="1289" width="13.375" style="153" customWidth="1"/>
    <col min="1290" max="1290" width="12.125" style="153" customWidth="1"/>
    <col min="1291" max="1291" width="12.625" style="153" customWidth="1"/>
    <col min="1292" max="1292" width="10.875" style="153" customWidth="1"/>
    <col min="1293" max="1295" width="8.75" style="153" customWidth="1"/>
    <col min="1296" max="1296" width="9.75" style="153" customWidth="1"/>
    <col min="1297" max="1297" width="8.75" style="153" customWidth="1"/>
    <col min="1298" max="1536" width="9" style="153"/>
    <col min="1537" max="1537" width="11.625" style="153" customWidth="1"/>
    <col min="1538" max="1538" width="11.25" style="153" customWidth="1"/>
    <col min="1539" max="1539" width="10.875" style="153" customWidth="1"/>
    <col min="1540" max="1541" width="9.375" style="153" customWidth="1"/>
    <col min="1542" max="1542" width="10.375" style="153" customWidth="1"/>
    <col min="1543" max="1543" width="9.375" style="153" customWidth="1"/>
    <col min="1544" max="1544" width="9" style="153"/>
    <col min="1545" max="1545" width="13.375" style="153" customWidth="1"/>
    <col min="1546" max="1546" width="12.125" style="153" customWidth="1"/>
    <col min="1547" max="1547" width="12.625" style="153" customWidth="1"/>
    <col min="1548" max="1548" width="10.875" style="153" customWidth="1"/>
    <col min="1549" max="1551" width="8.75" style="153" customWidth="1"/>
    <col min="1552" max="1552" width="9.75" style="153" customWidth="1"/>
    <col min="1553" max="1553" width="8.75" style="153" customWidth="1"/>
    <col min="1554" max="1792" width="9" style="153"/>
    <col min="1793" max="1793" width="11.625" style="153" customWidth="1"/>
    <col min="1794" max="1794" width="11.25" style="153" customWidth="1"/>
    <col min="1795" max="1795" width="10.875" style="153" customWidth="1"/>
    <col min="1796" max="1797" width="9.375" style="153" customWidth="1"/>
    <col min="1798" max="1798" width="10.375" style="153" customWidth="1"/>
    <col min="1799" max="1799" width="9.375" style="153" customWidth="1"/>
    <col min="1800" max="1800" width="9" style="153"/>
    <col min="1801" max="1801" width="13.375" style="153" customWidth="1"/>
    <col min="1802" max="1802" width="12.125" style="153" customWidth="1"/>
    <col min="1803" max="1803" width="12.625" style="153" customWidth="1"/>
    <col min="1804" max="1804" width="10.875" style="153" customWidth="1"/>
    <col min="1805" max="1807" width="8.75" style="153" customWidth="1"/>
    <col min="1808" max="1808" width="9.75" style="153" customWidth="1"/>
    <col min="1809" max="1809" width="8.75" style="153" customWidth="1"/>
    <col min="1810" max="2048" width="9" style="153"/>
    <col min="2049" max="2049" width="11.625" style="153" customWidth="1"/>
    <col min="2050" max="2050" width="11.25" style="153" customWidth="1"/>
    <col min="2051" max="2051" width="10.875" style="153" customWidth="1"/>
    <col min="2052" max="2053" width="9.375" style="153" customWidth="1"/>
    <col min="2054" max="2054" width="10.375" style="153" customWidth="1"/>
    <col min="2055" max="2055" width="9.375" style="153" customWidth="1"/>
    <col min="2056" max="2056" width="9" style="153"/>
    <col min="2057" max="2057" width="13.375" style="153" customWidth="1"/>
    <col min="2058" max="2058" width="12.125" style="153" customWidth="1"/>
    <col min="2059" max="2059" width="12.625" style="153" customWidth="1"/>
    <col min="2060" max="2060" width="10.875" style="153" customWidth="1"/>
    <col min="2061" max="2063" width="8.75" style="153" customWidth="1"/>
    <col min="2064" max="2064" width="9.75" style="153" customWidth="1"/>
    <col min="2065" max="2065" width="8.75" style="153" customWidth="1"/>
    <col min="2066" max="2304" width="9" style="153"/>
    <col min="2305" max="2305" width="11.625" style="153" customWidth="1"/>
    <col min="2306" max="2306" width="11.25" style="153" customWidth="1"/>
    <col min="2307" max="2307" width="10.875" style="153" customWidth="1"/>
    <col min="2308" max="2309" width="9.375" style="153" customWidth="1"/>
    <col min="2310" max="2310" width="10.375" style="153" customWidth="1"/>
    <col min="2311" max="2311" width="9.375" style="153" customWidth="1"/>
    <col min="2312" max="2312" width="9" style="153"/>
    <col min="2313" max="2313" width="13.375" style="153" customWidth="1"/>
    <col min="2314" max="2314" width="12.125" style="153" customWidth="1"/>
    <col min="2315" max="2315" width="12.625" style="153" customWidth="1"/>
    <col min="2316" max="2316" width="10.875" style="153" customWidth="1"/>
    <col min="2317" max="2319" width="8.75" style="153" customWidth="1"/>
    <col min="2320" max="2320" width="9.75" style="153" customWidth="1"/>
    <col min="2321" max="2321" width="8.75" style="153" customWidth="1"/>
    <col min="2322" max="2560" width="9" style="153"/>
    <col min="2561" max="2561" width="11.625" style="153" customWidth="1"/>
    <col min="2562" max="2562" width="11.25" style="153" customWidth="1"/>
    <col min="2563" max="2563" width="10.875" style="153" customWidth="1"/>
    <col min="2564" max="2565" width="9.375" style="153" customWidth="1"/>
    <col min="2566" max="2566" width="10.375" style="153" customWidth="1"/>
    <col min="2567" max="2567" width="9.375" style="153" customWidth="1"/>
    <col min="2568" max="2568" width="9" style="153"/>
    <col min="2569" max="2569" width="13.375" style="153" customWidth="1"/>
    <col min="2570" max="2570" width="12.125" style="153" customWidth="1"/>
    <col min="2571" max="2571" width="12.625" style="153" customWidth="1"/>
    <col min="2572" max="2572" width="10.875" style="153" customWidth="1"/>
    <col min="2573" max="2575" width="8.75" style="153" customWidth="1"/>
    <col min="2576" max="2576" width="9.75" style="153" customWidth="1"/>
    <col min="2577" max="2577" width="8.75" style="153" customWidth="1"/>
    <col min="2578" max="2816" width="9" style="153"/>
    <col min="2817" max="2817" width="11.625" style="153" customWidth="1"/>
    <col min="2818" max="2818" width="11.25" style="153" customWidth="1"/>
    <col min="2819" max="2819" width="10.875" style="153" customWidth="1"/>
    <col min="2820" max="2821" width="9.375" style="153" customWidth="1"/>
    <col min="2822" max="2822" width="10.375" style="153" customWidth="1"/>
    <col min="2823" max="2823" width="9.375" style="153" customWidth="1"/>
    <col min="2824" max="2824" width="9" style="153"/>
    <col min="2825" max="2825" width="13.375" style="153" customWidth="1"/>
    <col min="2826" max="2826" width="12.125" style="153" customWidth="1"/>
    <col min="2827" max="2827" width="12.625" style="153" customWidth="1"/>
    <col min="2828" max="2828" width="10.875" style="153" customWidth="1"/>
    <col min="2829" max="2831" width="8.75" style="153" customWidth="1"/>
    <col min="2832" max="2832" width="9.75" style="153" customWidth="1"/>
    <col min="2833" max="2833" width="8.75" style="153" customWidth="1"/>
    <col min="2834" max="3072" width="9" style="153"/>
    <col min="3073" max="3073" width="11.625" style="153" customWidth="1"/>
    <col min="3074" max="3074" width="11.25" style="153" customWidth="1"/>
    <col min="3075" max="3075" width="10.875" style="153" customWidth="1"/>
    <col min="3076" max="3077" width="9.375" style="153" customWidth="1"/>
    <col min="3078" max="3078" width="10.375" style="153" customWidth="1"/>
    <col min="3079" max="3079" width="9.375" style="153" customWidth="1"/>
    <col min="3080" max="3080" width="9" style="153"/>
    <col min="3081" max="3081" width="13.375" style="153" customWidth="1"/>
    <col min="3082" max="3082" width="12.125" style="153" customWidth="1"/>
    <col min="3083" max="3083" width="12.625" style="153" customWidth="1"/>
    <col min="3084" max="3084" width="10.875" style="153" customWidth="1"/>
    <col min="3085" max="3087" width="8.75" style="153" customWidth="1"/>
    <col min="3088" max="3088" width="9.75" style="153" customWidth="1"/>
    <col min="3089" max="3089" width="8.75" style="153" customWidth="1"/>
    <col min="3090" max="3328" width="9" style="153"/>
    <col min="3329" max="3329" width="11.625" style="153" customWidth="1"/>
    <col min="3330" max="3330" width="11.25" style="153" customWidth="1"/>
    <col min="3331" max="3331" width="10.875" style="153" customWidth="1"/>
    <col min="3332" max="3333" width="9.375" style="153" customWidth="1"/>
    <col min="3334" max="3334" width="10.375" style="153" customWidth="1"/>
    <col min="3335" max="3335" width="9.375" style="153" customWidth="1"/>
    <col min="3336" max="3336" width="9" style="153"/>
    <col min="3337" max="3337" width="13.375" style="153" customWidth="1"/>
    <col min="3338" max="3338" width="12.125" style="153" customWidth="1"/>
    <col min="3339" max="3339" width="12.625" style="153" customWidth="1"/>
    <col min="3340" max="3340" width="10.875" style="153" customWidth="1"/>
    <col min="3341" max="3343" width="8.75" style="153" customWidth="1"/>
    <col min="3344" max="3344" width="9.75" style="153" customWidth="1"/>
    <col min="3345" max="3345" width="8.75" style="153" customWidth="1"/>
    <col min="3346" max="3584" width="9" style="153"/>
    <col min="3585" max="3585" width="11.625" style="153" customWidth="1"/>
    <col min="3586" max="3586" width="11.25" style="153" customWidth="1"/>
    <col min="3587" max="3587" width="10.875" style="153" customWidth="1"/>
    <col min="3588" max="3589" width="9.375" style="153" customWidth="1"/>
    <col min="3590" max="3590" width="10.375" style="153" customWidth="1"/>
    <col min="3591" max="3591" width="9.375" style="153" customWidth="1"/>
    <col min="3592" max="3592" width="9" style="153"/>
    <col min="3593" max="3593" width="13.375" style="153" customWidth="1"/>
    <col min="3594" max="3594" width="12.125" style="153" customWidth="1"/>
    <col min="3595" max="3595" width="12.625" style="153" customWidth="1"/>
    <col min="3596" max="3596" width="10.875" style="153" customWidth="1"/>
    <col min="3597" max="3599" width="8.75" style="153" customWidth="1"/>
    <col min="3600" max="3600" width="9.75" style="153" customWidth="1"/>
    <col min="3601" max="3601" width="8.75" style="153" customWidth="1"/>
    <col min="3602" max="3840" width="9" style="153"/>
    <col min="3841" max="3841" width="11.625" style="153" customWidth="1"/>
    <col min="3842" max="3842" width="11.25" style="153" customWidth="1"/>
    <col min="3843" max="3843" width="10.875" style="153" customWidth="1"/>
    <col min="3844" max="3845" width="9.375" style="153" customWidth="1"/>
    <col min="3846" max="3846" width="10.375" style="153" customWidth="1"/>
    <col min="3847" max="3847" width="9.375" style="153" customWidth="1"/>
    <col min="3848" max="3848" width="9" style="153"/>
    <col min="3849" max="3849" width="13.375" style="153" customWidth="1"/>
    <col min="3850" max="3850" width="12.125" style="153" customWidth="1"/>
    <col min="3851" max="3851" width="12.625" style="153" customWidth="1"/>
    <col min="3852" max="3852" width="10.875" style="153" customWidth="1"/>
    <col min="3853" max="3855" width="8.75" style="153" customWidth="1"/>
    <col min="3856" max="3856" width="9.75" style="153" customWidth="1"/>
    <col min="3857" max="3857" width="8.75" style="153" customWidth="1"/>
    <col min="3858" max="4096" width="9" style="153"/>
    <col min="4097" max="4097" width="11.625" style="153" customWidth="1"/>
    <col min="4098" max="4098" width="11.25" style="153" customWidth="1"/>
    <col min="4099" max="4099" width="10.875" style="153" customWidth="1"/>
    <col min="4100" max="4101" width="9.375" style="153" customWidth="1"/>
    <col min="4102" max="4102" width="10.375" style="153" customWidth="1"/>
    <col min="4103" max="4103" width="9.375" style="153" customWidth="1"/>
    <col min="4104" max="4104" width="9" style="153"/>
    <col min="4105" max="4105" width="13.375" style="153" customWidth="1"/>
    <col min="4106" max="4106" width="12.125" style="153" customWidth="1"/>
    <col min="4107" max="4107" width="12.625" style="153" customWidth="1"/>
    <col min="4108" max="4108" width="10.875" style="153" customWidth="1"/>
    <col min="4109" max="4111" width="8.75" style="153" customWidth="1"/>
    <col min="4112" max="4112" width="9.75" style="153" customWidth="1"/>
    <col min="4113" max="4113" width="8.75" style="153" customWidth="1"/>
    <col min="4114" max="4352" width="9" style="153"/>
    <col min="4353" max="4353" width="11.625" style="153" customWidth="1"/>
    <col min="4354" max="4354" width="11.25" style="153" customWidth="1"/>
    <col min="4355" max="4355" width="10.875" style="153" customWidth="1"/>
    <col min="4356" max="4357" width="9.375" style="153" customWidth="1"/>
    <col min="4358" max="4358" width="10.375" style="153" customWidth="1"/>
    <col min="4359" max="4359" width="9.375" style="153" customWidth="1"/>
    <col min="4360" max="4360" width="9" style="153"/>
    <col min="4361" max="4361" width="13.375" style="153" customWidth="1"/>
    <col min="4362" max="4362" width="12.125" style="153" customWidth="1"/>
    <col min="4363" max="4363" width="12.625" style="153" customWidth="1"/>
    <col min="4364" max="4364" width="10.875" style="153" customWidth="1"/>
    <col min="4365" max="4367" width="8.75" style="153" customWidth="1"/>
    <col min="4368" max="4368" width="9.75" style="153" customWidth="1"/>
    <col min="4369" max="4369" width="8.75" style="153" customWidth="1"/>
    <col min="4370" max="4608" width="9" style="153"/>
    <col min="4609" max="4609" width="11.625" style="153" customWidth="1"/>
    <col min="4610" max="4610" width="11.25" style="153" customWidth="1"/>
    <col min="4611" max="4611" width="10.875" style="153" customWidth="1"/>
    <col min="4612" max="4613" width="9.375" style="153" customWidth="1"/>
    <col min="4614" max="4614" width="10.375" style="153" customWidth="1"/>
    <col min="4615" max="4615" width="9.375" style="153" customWidth="1"/>
    <col min="4616" max="4616" width="9" style="153"/>
    <col min="4617" max="4617" width="13.375" style="153" customWidth="1"/>
    <col min="4618" max="4618" width="12.125" style="153" customWidth="1"/>
    <col min="4619" max="4619" width="12.625" style="153" customWidth="1"/>
    <col min="4620" max="4620" width="10.875" style="153" customWidth="1"/>
    <col min="4621" max="4623" width="8.75" style="153" customWidth="1"/>
    <col min="4624" max="4624" width="9.75" style="153" customWidth="1"/>
    <col min="4625" max="4625" width="8.75" style="153" customWidth="1"/>
    <col min="4626" max="4864" width="9" style="153"/>
    <col min="4865" max="4865" width="11.625" style="153" customWidth="1"/>
    <col min="4866" max="4866" width="11.25" style="153" customWidth="1"/>
    <col min="4867" max="4867" width="10.875" style="153" customWidth="1"/>
    <col min="4868" max="4869" width="9.375" style="153" customWidth="1"/>
    <col min="4870" max="4870" width="10.375" style="153" customWidth="1"/>
    <col min="4871" max="4871" width="9.375" style="153" customWidth="1"/>
    <col min="4872" max="4872" width="9" style="153"/>
    <col min="4873" max="4873" width="13.375" style="153" customWidth="1"/>
    <col min="4874" max="4874" width="12.125" style="153" customWidth="1"/>
    <col min="4875" max="4875" width="12.625" style="153" customWidth="1"/>
    <col min="4876" max="4876" width="10.875" style="153" customWidth="1"/>
    <col min="4877" max="4879" width="8.75" style="153" customWidth="1"/>
    <col min="4880" max="4880" width="9.75" style="153" customWidth="1"/>
    <col min="4881" max="4881" width="8.75" style="153" customWidth="1"/>
    <col min="4882" max="5120" width="9" style="153"/>
    <col min="5121" max="5121" width="11.625" style="153" customWidth="1"/>
    <col min="5122" max="5122" width="11.25" style="153" customWidth="1"/>
    <col min="5123" max="5123" width="10.875" style="153" customWidth="1"/>
    <col min="5124" max="5125" width="9.375" style="153" customWidth="1"/>
    <col min="5126" max="5126" width="10.375" style="153" customWidth="1"/>
    <col min="5127" max="5127" width="9.375" style="153" customWidth="1"/>
    <col min="5128" max="5128" width="9" style="153"/>
    <col min="5129" max="5129" width="13.375" style="153" customWidth="1"/>
    <col min="5130" max="5130" width="12.125" style="153" customWidth="1"/>
    <col min="5131" max="5131" width="12.625" style="153" customWidth="1"/>
    <col min="5132" max="5132" width="10.875" style="153" customWidth="1"/>
    <col min="5133" max="5135" width="8.75" style="153" customWidth="1"/>
    <col min="5136" max="5136" width="9.75" style="153" customWidth="1"/>
    <col min="5137" max="5137" width="8.75" style="153" customWidth="1"/>
    <col min="5138" max="5376" width="9" style="153"/>
    <col min="5377" max="5377" width="11.625" style="153" customWidth="1"/>
    <col min="5378" max="5378" width="11.25" style="153" customWidth="1"/>
    <col min="5379" max="5379" width="10.875" style="153" customWidth="1"/>
    <col min="5380" max="5381" width="9.375" style="153" customWidth="1"/>
    <col min="5382" max="5382" width="10.375" style="153" customWidth="1"/>
    <col min="5383" max="5383" width="9.375" style="153" customWidth="1"/>
    <col min="5384" max="5384" width="9" style="153"/>
    <col min="5385" max="5385" width="13.375" style="153" customWidth="1"/>
    <col min="5386" max="5386" width="12.125" style="153" customWidth="1"/>
    <col min="5387" max="5387" width="12.625" style="153" customWidth="1"/>
    <col min="5388" max="5388" width="10.875" style="153" customWidth="1"/>
    <col min="5389" max="5391" width="8.75" style="153" customWidth="1"/>
    <col min="5392" max="5392" width="9.75" style="153" customWidth="1"/>
    <col min="5393" max="5393" width="8.75" style="153" customWidth="1"/>
    <col min="5394" max="5632" width="9" style="153"/>
    <col min="5633" max="5633" width="11.625" style="153" customWidth="1"/>
    <col min="5634" max="5634" width="11.25" style="153" customWidth="1"/>
    <col min="5635" max="5635" width="10.875" style="153" customWidth="1"/>
    <col min="5636" max="5637" width="9.375" style="153" customWidth="1"/>
    <col min="5638" max="5638" width="10.375" style="153" customWidth="1"/>
    <col min="5639" max="5639" width="9.375" style="153" customWidth="1"/>
    <col min="5640" max="5640" width="9" style="153"/>
    <col min="5641" max="5641" width="13.375" style="153" customWidth="1"/>
    <col min="5642" max="5642" width="12.125" style="153" customWidth="1"/>
    <col min="5643" max="5643" width="12.625" style="153" customWidth="1"/>
    <col min="5644" max="5644" width="10.875" style="153" customWidth="1"/>
    <col min="5645" max="5647" width="8.75" style="153" customWidth="1"/>
    <col min="5648" max="5648" width="9.75" style="153" customWidth="1"/>
    <col min="5649" max="5649" width="8.75" style="153" customWidth="1"/>
    <col min="5650" max="5888" width="9" style="153"/>
    <col min="5889" max="5889" width="11.625" style="153" customWidth="1"/>
    <col min="5890" max="5890" width="11.25" style="153" customWidth="1"/>
    <col min="5891" max="5891" width="10.875" style="153" customWidth="1"/>
    <col min="5892" max="5893" width="9.375" style="153" customWidth="1"/>
    <col min="5894" max="5894" width="10.375" style="153" customWidth="1"/>
    <col min="5895" max="5895" width="9.375" style="153" customWidth="1"/>
    <col min="5896" max="5896" width="9" style="153"/>
    <col min="5897" max="5897" width="13.375" style="153" customWidth="1"/>
    <col min="5898" max="5898" width="12.125" style="153" customWidth="1"/>
    <col min="5899" max="5899" width="12.625" style="153" customWidth="1"/>
    <col min="5900" max="5900" width="10.875" style="153" customWidth="1"/>
    <col min="5901" max="5903" width="8.75" style="153" customWidth="1"/>
    <col min="5904" max="5904" width="9.75" style="153" customWidth="1"/>
    <col min="5905" max="5905" width="8.75" style="153" customWidth="1"/>
    <col min="5906" max="6144" width="9" style="153"/>
    <col min="6145" max="6145" width="11.625" style="153" customWidth="1"/>
    <col min="6146" max="6146" width="11.25" style="153" customWidth="1"/>
    <col min="6147" max="6147" width="10.875" style="153" customWidth="1"/>
    <col min="6148" max="6149" width="9.375" style="153" customWidth="1"/>
    <col min="6150" max="6150" width="10.375" style="153" customWidth="1"/>
    <col min="6151" max="6151" width="9.375" style="153" customWidth="1"/>
    <col min="6152" max="6152" width="9" style="153"/>
    <col min="6153" max="6153" width="13.375" style="153" customWidth="1"/>
    <col min="6154" max="6154" width="12.125" style="153" customWidth="1"/>
    <col min="6155" max="6155" width="12.625" style="153" customWidth="1"/>
    <col min="6156" max="6156" width="10.875" style="153" customWidth="1"/>
    <col min="6157" max="6159" width="8.75" style="153" customWidth="1"/>
    <col min="6160" max="6160" width="9.75" style="153" customWidth="1"/>
    <col min="6161" max="6161" width="8.75" style="153" customWidth="1"/>
    <col min="6162" max="6400" width="9" style="153"/>
    <col min="6401" max="6401" width="11.625" style="153" customWidth="1"/>
    <col min="6402" max="6402" width="11.25" style="153" customWidth="1"/>
    <col min="6403" max="6403" width="10.875" style="153" customWidth="1"/>
    <col min="6404" max="6405" width="9.375" style="153" customWidth="1"/>
    <col min="6406" max="6406" width="10.375" style="153" customWidth="1"/>
    <col min="6407" max="6407" width="9.375" style="153" customWidth="1"/>
    <col min="6408" max="6408" width="9" style="153"/>
    <col min="6409" max="6409" width="13.375" style="153" customWidth="1"/>
    <col min="6410" max="6410" width="12.125" style="153" customWidth="1"/>
    <col min="6411" max="6411" width="12.625" style="153" customWidth="1"/>
    <col min="6412" max="6412" width="10.875" style="153" customWidth="1"/>
    <col min="6413" max="6415" width="8.75" style="153" customWidth="1"/>
    <col min="6416" max="6416" width="9.75" style="153" customWidth="1"/>
    <col min="6417" max="6417" width="8.75" style="153" customWidth="1"/>
    <col min="6418" max="6656" width="9" style="153"/>
    <col min="6657" max="6657" width="11.625" style="153" customWidth="1"/>
    <col min="6658" max="6658" width="11.25" style="153" customWidth="1"/>
    <col min="6659" max="6659" width="10.875" style="153" customWidth="1"/>
    <col min="6660" max="6661" width="9.375" style="153" customWidth="1"/>
    <col min="6662" max="6662" width="10.375" style="153" customWidth="1"/>
    <col min="6663" max="6663" width="9.375" style="153" customWidth="1"/>
    <col min="6664" max="6664" width="9" style="153"/>
    <col min="6665" max="6665" width="13.375" style="153" customWidth="1"/>
    <col min="6666" max="6666" width="12.125" style="153" customWidth="1"/>
    <col min="6667" max="6667" width="12.625" style="153" customWidth="1"/>
    <col min="6668" max="6668" width="10.875" style="153" customWidth="1"/>
    <col min="6669" max="6671" width="8.75" style="153" customWidth="1"/>
    <col min="6672" max="6672" width="9.75" style="153" customWidth="1"/>
    <col min="6673" max="6673" width="8.75" style="153" customWidth="1"/>
    <col min="6674" max="6912" width="9" style="153"/>
    <col min="6913" max="6913" width="11.625" style="153" customWidth="1"/>
    <col min="6914" max="6914" width="11.25" style="153" customWidth="1"/>
    <col min="6915" max="6915" width="10.875" style="153" customWidth="1"/>
    <col min="6916" max="6917" width="9.375" style="153" customWidth="1"/>
    <col min="6918" max="6918" width="10.375" style="153" customWidth="1"/>
    <col min="6919" max="6919" width="9.375" style="153" customWidth="1"/>
    <col min="6920" max="6920" width="9" style="153"/>
    <col min="6921" max="6921" width="13.375" style="153" customWidth="1"/>
    <col min="6922" max="6922" width="12.125" style="153" customWidth="1"/>
    <col min="6923" max="6923" width="12.625" style="153" customWidth="1"/>
    <col min="6924" max="6924" width="10.875" style="153" customWidth="1"/>
    <col min="6925" max="6927" width="8.75" style="153" customWidth="1"/>
    <col min="6928" max="6928" width="9.75" style="153" customWidth="1"/>
    <col min="6929" max="6929" width="8.75" style="153" customWidth="1"/>
    <col min="6930" max="7168" width="9" style="153"/>
    <col min="7169" max="7169" width="11.625" style="153" customWidth="1"/>
    <col min="7170" max="7170" width="11.25" style="153" customWidth="1"/>
    <col min="7171" max="7171" width="10.875" style="153" customWidth="1"/>
    <col min="7172" max="7173" width="9.375" style="153" customWidth="1"/>
    <col min="7174" max="7174" width="10.375" style="153" customWidth="1"/>
    <col min="7175" max="7175" width="9.375" style="153" customWidth="1"/>
    <col min="7176" max="7176" width="9" style="153"/>
    <col min="7177" max="7177" width="13.375" style="153" customWidth="1"/>
    <col min="7178" max="7178" width="12.125" style="153" customWidth="1"/>
    <col min="7179" max="7179" width="12.625" style="153" customWidth="1"/>
    <col min="7180" max="7180" width="10.875" style="153" customWidth="1"/>
    <col min="7181" max="7183" width="8.75" style="153" customWidth="1"/>
    <col min="7184" max="7184" width="9.75" style="153" customWidth="1"/>
    <col min="7185" max="7185" width="8.75" style="153" customWidth="1"/>
    <col min="7186" max="7424" width="9" style="153"/>
    <col min="7425" max="7425" width="11.625" style="153" customWidth="1"/>
    <col min="7426" max="7426" width="11.25" style="153" customWidth="1"/>
    <col min="7427" max="7427" width="10.875" style="153" customWidth="1"/>
    <col min="7428" max="7429" width="9.375" style="153" customWidth="1"/>
    <col min="7430" max="7430" width="10.375" style="153" customWidth="1"/>
    <col min="7431" max="7431" width="9.375" style="153" customWidth="1"/>
    <col min="7432" max="7432" width="9" style="153"/>
    <col min="7433" max="7433" width="13.375" style="153" customWidth="1"/>
    <col min="7434" max="7434" width="12.125" style="153" customWidth="1"/>
    <col min="7435" max="7435" width="12.625" style="153" customWidth="1"/>
    <col min="7436" max="7436" width="10.875" style="153" customWidth="1"/>
    <col min="7437" max="7439" width="8.75" style="153" customWidth="1"/>
    <col min="7440" max="7440" width="9.75" style="153" customWidth="1"/>
    <col min="7441" max="7441" width="8.75" style="153" customWidth="1"/>
    <col min="7442" max="7680" width="9" style="153"/>
    <col min="7681" max="7681" width="11.625" style="153" customWidth="1"/>
    <col min="7682" max="7682" width="11.25" style="153" customWidth="1"/>
    <col min="7683" max="7683" width="10.875" style="153" customWidth="1"/>
    <col min="7684" max="7685" width="9.375" style="153" customWidth="1"/>
    <col min="7686" max="7686" width="10.375" style="153" customWidth="1"/>
    <col min="7687" max="7687" width="9.375" style="153" customWidth="1"/>
    <col min="7688" max="7688" width="9" style="153"/>
    <col min="7689" max="7689" width="13.375" style="153" customWidth="1"/>
    <col min="7690" max="7690" width="12.125" style="153" customWidth="1"/>
    <col min="7691" max="7691" width="12.625" style="153" customWidth="1"/>
    <col min="7692" max="7692" width="10.875" style="153" customWidth="1"/>
    <col min="7693" max="7695" width="8.75" style="153" customWidth="1"/>
    <col min="7696" max="7696" width="9.75" style="153" customWidth="1"/>
    <col min="7697" max="7697" width="8.75" style="153" customWidth="1"/>
    <col min="7698" max="7936" width="9" style="153"/>
    <col min="7937" max="7937" width="11.625" style="153" customWidth="1"/>
    <col min="7938" max="7938" width="11.25" style="153" customWidth="1"/>
    <col min="7939" max="7939" width="10.875" style="153" customWidth="1"/>
    <col min="7940" max="7941" width="9.375" style="153" customWidth="1"/>
    <col min="7942" max="7942" width="10.375" style="153" customWidth="1"/>
    <col min="7943" max="7943" width="9.375" style="153" customWidth="1"/>
    <col min="7944" max="7944" width="9" style="153"/>
    <col min="7945" max="7945" width="13.375" style="153" customWidth="1"/>
    <col min="7946" max="7946" width="12.125" style="153" customWidth="1"/>
    <col min="7947" max="7947" width="12.625" style="153" customWidth="1"/>
    <col min="7948" max="7948" width="10.875" style="153" customWidth="1"/>
    <col min="7949" max="7951" width="8.75" style="153" customWidth="1"/>
    <col min="7952" max="7952" width="9.75" style="153" customWidth="1"/>
    <col min="7953" max="7953" width="8.75" style="153" customWidth="1"/>
    <col min="7954" max="8192" width="9" style="153"/>
    <col min="8193" max="8193" width="11.625" style="153" customWidth="1"/>
    <col min="8194" max="8194" width="11.25" style="153" customWidth="1"/>
    <col min="8195" max="8195" width="10.875" style="153" customWidth="1"/>
    <col min="8196" max="8197" width="9.375" style="153" customWidth="1"/>
    <col min="8198" max="8198" width="10.375" style="153" customWidth="1"/>
    <col min="8199" max="8199" width="9.375" style="153" customWidth="1"/>
    <col min="8200" max="8200" width="9" style="153"/>
    <col min="8201" max="8201" width="13.375" style="153" customWidth="1"/>
    <col min="8202" max="8202" width="12.125" style="153" customWidth="1"/>
    <col min="8203" max="8203" width="12.625" style="153" customWidth="1"/>
    <col min="8204" max="8204" width="10.875" style="153" customWidth="1"/>
    <col min="8205" max="8207" width="8.75" style="153" customWidth="1"/>
    <col min="8208" max="8208" width="9.75" style="153" customWidth="1"/>
    <col min="8209" max="8209" width="8.75" style="153" customWidth="1"/>
    <col min="8210" max="8448" width="9" style="153"/>
    <col min="8449" max="8449" width="11.625" style="153" customWidth="1"/>
    <col min="8450" max="8450" width="11.25" style="153" customWidth="1"/>
    <col min="8451" max="8451" width="10.875" style="153" customWidth="1"/>
    <col min="8452" max="8453" width="9.375" style="153" customWidth="1"/>
    <col min="8454" max="8454" width="10.375" style="153" customWidth="1"/>
    <col min="8455" max="8455" width="9.375" style="153" customWidth="1"/>
    <col min="8456" max="8456" width="9" style="153"/>
    <col min="8457" max="8457" width="13.375" style="153" customWidth="1"/>
    <col min="8458" max="8458" width="12.125" style="153" customWidth="1"/>
    <col min="8459" max="8459" width="12.625" style="153" customWidth="1"/>
    <col min="8460" max="8460" width="10.875" style="153" customWidth="1"/>
    <col min="8461" max="8463" width="8.75" style="153" customWidth="1"/>
    <col min="8464" max="8464" width="9.75" style="153" customWidth="1"/>
    <col min="8465" max="8465" width="8.75" style="153" customWidth="1"/>
    <col min="8466" max="8704" width="9" style="153"/>
    <col min="8705" max="8705" width="11.625" style="153" customWidth="1"/>
    <col min="8706" max="8706" width="11.25" style="153" customWidth="1"/>
    <col min="8707" max="8707" width="10.875" style="153" customWidth="1"/>
    <col min="8708" max="8709" width="9.375" style="153" customWidth="1"/>
    <col min="8710" max="8710" width="10.375" style="153" customWidth="1"/>
    <col min="8711" max="8711" width="9.375" style="153" customWidth="1"/>
    <col min="8712" max="8712" width="9" style="153"/>
    <col min="8713" max="8713" width="13.375" style="153" customWidth="1"/>
    <col min="8714" max="8714" width="12.125" style="153" customWidth="1"/>
    <col min="8715" max="8715" width="12.625" style="153" customWidth="1"/>
    <col min="8716" max="8716" width="10.875" style="153" customWidth="1"/>
    <col min="8717" max="8719" width="8.75" style="153" customWidth="1"/>
    <col min="8720" max="8720" width="9.75" style="153" customWidth="1"/>
    <col min="8721" max="8721" width="8.75" style="153" customWidth="1"/>
    <col min="8722" max="8960" width="9" style="153"/>
    <col min="8961" max="8961" width="11.625" style="153" customWidth="1"/>
    <col min="8962" max="8962" width="11.25" style="153" customWidth="1"/>
    <col min="8963" max="8963" width="10.875" style="153" customWidth="1"/>
    <col min="8964" max="8965" width="9.375" style="153" customWidth="1"/>
    <col min="8966" max="8966" width="10.375" style="153" customWidth="1"/>
    <col min="8967" max="8967" width="9.375" style="153" customWidth="1"/>
    <col min="8968" max="8968" width="9" style="153"/>
    <col min="8969" max="8969" width="13.375" style="153" customWidth="1"/>
    <col min="8970" max="8970" width="12.125" style="153" customWidth="1"/>
    <col min="8971" max="8971" width="12.625" style="153" customWidth="1"/>
    <col min="8972" max="8972" width="10.875" style="153" customWidth="1"/>
    <col min="8973" max="8975" width="8.75" style="153" customWidth="1"/>
    <col min="8976" max="8976" width="9.75" style="153" customWidth="1"/>
    <col min="8977" max="8977" width="8.75" style="153" customWidth="1"/>
    <col min="8978" max="9216" width="9" style="153"/>
    <col min="9217" max="9217" width="11.625" style="153" customWidth="1"/>
    <col min="9218" max="9218" width="11.25" style="153" customWidth="1"/>
    <col min="9219" max="9219" width="10.875" style="153" customWidth="1"/>
    <col min="9220" max="9221" width="9.375" style="153" customWidth="1"/>
    <col min="9222" max="9222" width="10.375" style="153" customWidth="1"/>
    <col min="9223" max="9223" width="9.375" style="153" customWidth="1"/>
    <col min="9224" max="9224" width="9" style="153"/>
    <col min="9225" max="9225" width="13.375" style="153" customWidth="1"/>
    <col min="9226" max="9226" width="12.125" style="153" customWidth="1"/>
    <col min="9227" max="9227" width="12.625" style="153" customWidth="1"/>
    <col min="9228" max="9228" width="10.875" style="153" customWidth="1"/>
    <col min="9229" max="9231" width="8.75" style="153" customWidth="1"/>
    <col min="9232" max="9232" width="9.75" style="153" customWidth="1"/>
    <col min="9233" max="9233" width="8.75" style="153" customWidth="1"/>
    <col min="9234" max="9472" width="9" style="153"/>
    <col min="9473" max="9473" width="11.625" style="153" customWidth="1"/>
    <col min="9474" max="9474" width="11.25" style="153" customWidth="1"/>
    <col min="9475" max="9475" width="10.875" style="153" customWidth="1"/>
    <col min="9476" max="9477" width="9.375" style="153" customWidth="1"/>
    <col min="9478" max="9478" width="10.375" style="153" customWidth="1"/>
    <col min="9479" max="9479" width="9.375" style="153" customWidth="1"/>
    <col min="9480" max="9480" width="9" style="153"/>
    <col min="9481" max="9481" width="13.375" style="153" customWidth="1"/>
    <col min="9482" max="9482" width="12.125" style="153" customWidth="1"/>
    <col min="9483" max="9483" width="12.625" style="153" customWidth="1"/>
    <col min="9484" max="9484" width="10.875" style="153" customWidth="1"/>
    <col min="9485" max="9487" width="8.75" style="153" customWidth="1"/>
    <col min="9488" max="9488" width="9.75" style="153" customWidth="1"/>
    <col min="9489" max="9489" width="8.75" style="153" customWidth="1"/>
    <col min="9490" max="9728" width="9" style="153"/>
    <col min="9729" max="9729" width="11.625" style="153" customWidth="1"/>
    <col min="9730" max="9730" width="11.25" style="153" customWidth="1"/>
    <col min="9731" max="9731" width="10.875" style="153" customWidth="1"/>
    <col min="9732" max="9733" width="9.375" style="153" customWidth="1"/>
    <col min="9734" max="9734" width="10.375" style="153" customWidth="1"/>
    <col min="9735" max="9735" width="9.375" style="153" customWidth="1"/>
    <col min="9736" max="9736" width="9" style="153"/>
    <col min="9737" max="9737" width="13.375" style="153" customWidth="1"/>
    <col min="9738" max="9738" width="12.125" style="153" customWidth="1"/>
    <col min="9739" max="9739" width="12.625" style="153" customWidth="1"/>
    <col min="9740" max="9740" width="10.875" style="153" customWidth="1"/>
    <col min="9741" max="9743" width="8.75" style="153" customWidth="1"/>
    <col min="9744" max="9744" width="9.75" style="153" customWidth="1"/>
    <col min="9745" max="9745" width="8.75" style="153" customWidth="1"/>
    <col min="9746" max="9984" width="9" style="153"/>
    <col min="9985" max="9985" width="11.625" style="153" customWidth="1"/>
    <col min="9986" max="9986" width="11.25" style="153" customWidth="1"/>
    <col min="9987" max="9987" width="10.875" style="153" customWidth="1"/>
    <col min="9988" max="9989" width="9.375" style="153" customWidth="1"/>
    <col min="9990" max="9990" width="10.375" style="153" customWidth="1"/>
    <col min="9991" max="9991" width="9.375" style="153" customWidth="1"/>
    <col min="9992" max="9992" width="9" style="153"/>
    <col min="9993" max="9993" width="13.375" style="153" customWidth="1"/>
    <col min="9994" max="9994" width="12.125" style="153" customWidth="1"/>
    <col min="9995" max="9995" width="12.625" style="153" customWidth="1"/>
    <col min="9996" max="9996" width="10.875" style="153" customWidth="1"/>
    <col min="9997" max="9999" width="8.75" style="153" customWidth="1"/>
    <col min="10000" max="10000" width="9.75" style="153" customWidth="1"/>
    <col min="10001" max="10001" width="8.75" style="153" customWidth="1"/>
    <col min="10002" max="10240" width="9" style="153"/>
    <col min="10241" max="10241" width="11.625" style="153" customWidth="1"/>
    <col min="10242" max="10242" width="11.25" style="153" customWidth="1"/>
    <col min="10243" max="10243" width="10.875" style="153" customWidth="1"/>
    <col min="10244" max="10245" width="9.375" style="153" customWidth="1"/>
    <col min="10246" max="10246" width="10.375" style="153" customWidth="1"/>
    <col min="10247" max="10247" width="9.375" style="153" customWidth="1"/>
    <col min="10248" max="10248" width="9" style="153"/>
    <col min="10249" max="10249" width="13.375" style="153" customWidth="1"/>
    <col min="10250" max="10250" width="12.125" style="153" customWidth="1"/>
    <col min="10251" max="10251" width="12.625" style="153" customWidth="1"/>
    <col min="10252" max="10252" width="10.875" style="153" customWidth="1"/>
    <col min="10253" max="10255" width="8.75" style="153" customWidth="1"/>
    <col min="10256" max="10256" width="9.75" style="153" customWidth="1"/>
    <col min="10257" max="10257" width="8.75" style="153" customWidth="1"/>
    <col min="10258" max="10496" width="9" style="153"/>
    <col min="10497" max="10497" width="11.625" style="153" customWidth="1"/>
    <col min="10498" max="10498" width="11.25" style="153" customWidth="1"/>
    <col min="10499" max="10499" width="10.875" style="153" customWidth="1"/>
    <col min="10500" max="10501" width="9.375" style="153" customWidth="1"/>
    <col min="10502" max="10502" width="10.375" style="153" customWidth="1"/>
    <col min="10503" max="10503" width="9.375" style="153" customWidth="1"/>
    <col min="10504" max="10504" width="9" style="153"/>
    <col min="10505" max="10505" width="13.375" style="153" customWidth="1"/>
    <col min="10506" max="10506" width="12.125" style="153" customWidth="1"/>
    <col min="10507" max="10507" width="12.625" style="153" customWidth="1"/>
    <col min="10508" max="10508" width="10.875" style="153" customWidth="1"/>
    <col min="10509" max="10511" width="8.75" style="153" customWidth="1"/>
    <col min="10512" max="10512" width="9.75" style="153" customWidth="1"/>
    <col min="10513" max="10513" width="8.75" style="153" customWidth="1"/>
    <col min="10514" max="10752" width="9" style="153"/>
    <col min="10753" max="10753" width="11.625" style="153" customWidth="1"/>
    <col min="10754" max="10754" width="11.25" style="153" customWidth="1"/>
    <col min="10755" max="10755" width="10.875" style="153" customWidth="1"/>
    <col min="10756" max="10757" width="9.375" style="153" customWidth="1"/>
    <col min="10758" max="10758" width="10.375" style="153" customWidth="1"/>
    <col min="10759" max="10759" width="9.375" style="153" customWidth="1"/>
    <col min="10760" max="10760" width="9" style="153"/>
    <col min="10761" max="10761" width="13.375" style="153" customWidth="1"/>
    <col min="10762" max="10762" width="12.125" style="153" customWidth="1"/>
    <col min="10763" max="10763" width="12.625" style="153" customWidth="1"/>
    <col min="10764" max="10764" width="10.875" style="153" customWidth="1"/>
    <col min="10765" max="10767" width="8.75" style="153" customWidth="1"/>
    <col min="10768" max="10768" width="9.75" style="153" customWidth="1"/>
    <col min="10769" max="10769" width="8.75" style="153" customWidth="1"/>
    <col min="10770" max="11008" width="9" style="153"/>
    <col min="11009" max="11009" width="11.625" style="153" customWidth="1"/>
    <col min="11010" max="11010" width="11.25" style="153" customWidth="1"/>
    <col min="11011" max="11011" width="10.875" style="153" customWidth="1"/>
    <col min="11012" max="11013" width="9.375" style="153" customWidth="1"/>
    <col min="11014" max="11014" width="10.375" style="153" customWidth="1"/>
    <col min="11015" max="11015" width="9.375" style="153" customWidth="1"/>
    <col min="11016" max="11016" width="9" style="153"/>
    <col min="11017" max="11017" width="13.375" style="153" customWidth="1"/>
    <col min="11018" max="11018" width="12.125" style="153" customWidth="1"/>
    <col min="11019" max="11019" width="12.625" style="153" customWidth="1"/>
    <col min="11020" max="11020" width="10.875" style="153" customWidth="1"/>
    <col min="11021" max="11023" width="8.75" style="153" customWidth="1"/>
    <col min="11024" max="11024" width="9.75" style="153" customWidth="1"/>
    <col min="11025" max="11025" width="8.75" style="153" customWidth="1"/>
    <col min="11026" max="11264" width="9" style="153"/>
    <col min="11265" max="11265" width="11.625" style="153" customWidth="1"/>
    <col min="11266" max="11266" width="11.25" style="153" customWidth="1"/>
    <col min="11267" max="11267" width="10.875" style="153" customWidth="1"/>
    <col min="11268" max="11269" width="9.375" style="153" customWidth="1"/>
    <col min="11270" max="11270" width="10.375" style="153" customWidth="1"/>
    <col min="11271" max="11271" width="9.375" style="153" customWidth="1"/>
    <col min="11272" max="11272" width="9" style="153"/>
    <col min="11273" max="11273" width="13.375" style="153" customWidth="1"/>
    <col min="11274" max="11274" width="12.125" style="153" customWidth="1"/>
    <col min="11275" max="11275" width="12.625" style="153" customWidth="1"/>
    <col min="11276" max="11276" width="10.875" style="153" customWidth="1"/>
    <col min="11277" max="11279" width="8.75" style="153" customWidth="1"/>
    <col min="11280" max="11280" width="9.75" style="153" customWidth="1"/>
    <col min="11281" max="11281" width="8.75" style="153" customWidth="1"/>
    <col min="11282" max="11520" width="9" style="153"/>
    <col min="11521" max="11521" width="11.625" style="153" customWidth="1"/>
    <col min="11522" max="11522" width="11.25" style="153" customWidth="1"/>
    <col min="11523" max="11523" width="10.875" style="153" customWidth="1"/>
    <col min="11524" max="11525" width="9.375" style="153" customWidth="1"/>
    <col min="11526" max="11526" width="10.375" style="153" customWidth="1"/>
    <col min="11527" max="11527" width="9.375" style="153" customWidth="1"/>
    <col min="11528" max="11528" width="9" style="153"/>
    <col min="11529" max="11529" width="13.375" style="153" customWidth="1"/>
    <col min="11530" max="11530" width="12.125" style="153" customWidth="1"/>
    <col min="11531" max="11531" width="12.625" style="153" customWidth="1"/>
    <col min="11532" max="11532" width="10.875" style="153" customWidth="1"/>
    <col min="11533" max="11535" width="8.75" style="153" customWidth="1"/>
    <col min="11536" max="11536" width="9.75" style="153" customWidth="1"/>
    <col min="11537" max="11537" width="8.75" style="153" customWidth="1"/>
    <col min="11538" max="11776" width="9" style="153"/>
    <col min="11777" max="11777" width="11.625" style="153" customWidth="1"/>
    <col min="11778" max="11778" width="11.25" style="153" customWidth="1"/>
    <col min="11779" max="11779" width="10.875" style="153" customWidth="1"/>
    <col min="11780" max="11781" width="9.375" style="153" customWidth="1"/>
    <col min="11782" max="11782" width="10.375" style="153" customWidth="1"/>
    <col min="11783" max="11783" width="9.375" style="153" customWidth="1"/>
    <col min="11784" max="11784" width="9" style="153"/>
    <col min="11785" max="11785" width="13.375" style="153" customWidth="1"/>
    <col min="11786" max="11786" width="12.125" style="153" customWidth="1"/>
    <col min="11787" max="11787" width="12.625" style="153" customWidth="1"/>
    <col min="11788" max="11788" width="10.875" style="153" customWidth="1"/>
    <col min="11789" max="11791" width="8.75" style="153" customWidth="1"/>
    <col min="11792" max="11792" width="9.75" style="153" customWidth="1"/>
    <col min="11793" max="11793" width="8.75" style="153" customWidth="1"/>
    <col min="11794" max="12032" width="9" style="153"/>
    <col min="12033" max="12033" width="11.625" style="153" customWidth="1"/>
    <col min="12034" max="12034" width="11.25" style="153" customWidth="1"/>
    <col min="12035" max="12035" width="10.875" style="153" customWidth="1"/>
    <col min="12036" max="12037" width="9.375" style="153" customWidth="1"/>
    <col min="12038" max="12038" width="10.375" style="153" customWidth="1"/>
    <col min="12039" max="12039" width="9.375" style="153" customWidth="1"/>
    <col min="12040" max="12040" width="9" style="153"/>
    <col min="12041" max="12041" width="13.375" style="153" customWidth="1"/>
    <col min="12042" max="12042" width="12.125" style="153" customWidth="1"/>
    <col min="12043" max="12043" width="12.625" style="153" customWidth="1"/>
    <col min="12044" max="12044" width="10.875" style="153" customWidth="1"/>
    <col min="12045" max="12047" width="8.75" style="153" customWidth="1"/>
    <col min="12048" max="12048" width="9.75" style="153" customWidth="1"/>
    <col min="12049" max="12049" width="8.75" style="153" customWidth="1"/>
    <col min="12050" max="12288" width="9" style="153"/>
    <col min="12289" max="12289" width="11.625" style="153" customWidth="1"/>
    <col min="12290" max="12290" width="11.25" style="153" customWidth="1"/>
    <col min="12291" max="12291" width="10.875" style="153" customWidth="1"/>
    <col min="12292" max="12293" width="9.375" style="153" customWidth="1"/>
    <col min="12294" max="12294" width="10.375" style="153" customWidth="1"/>
    <col min="12295" max="12295" width="9.375" style="153" customWidth="1"/>
    <col min="12296" max="12296" width="9" style="153"/>
    <col min="12297" max="12297" width="13.375" style="153" customWidth="1"/>
    <col min="12298" max="12298" width="12.125" style="153" customWidth="1"/>
    <col min="12299" max="12299" width="12.625" style="153" customWidth="1"/>
    <col min="12300" max="12300" width="10.875" style="153" customWidth="1"/>
    <col min="12301" max="12303" width="8.75" style="153" customWidth="1"/>
    <col min="12304" max="12304" width="9.75" style="153" customWidth="1"/>
    <col min="12305" max="12305" width="8.75" style="153" customWidth="1"/>
    <col min="12306" max="12544" width="9" style="153"/>
    <col min="12545" max="12545" width="11.625" style="153" customWidth="1"/>
    <col min="12546" max="12546" width="11.25" style="153" customWidth="1"/>
    <col min="12547" max="12547" width="10.875" style="153" customWidth="1"/>
    <col min="12548" max="12549" width="9.375" style="153" customWidth="1"/>
    <col min="12550" max="12550" width="10.375" style="153" customWidth="1"/>
    <col min="12551" max="12551" width="9.375" style="153" customWidth="1"/>
    <col min="12552" max="12552" width="9" style="153"/>
    <col min="12553" max="12553" width="13.375" style="153" customWidth="1"/>
    <col min="12554" max="12554" width="12.125" style="153" customWidth="1"/>
    <col min="12555" max="12555" width="12.625" style="153" customWidth="1"/>
    <col min="12556" max="12556" width="10.875" style="153" customWidth="1"/>
    <col min="12557" max="12559" width="8.75" style="153" customWidth="1"/>
    <col min="12560" max="12560" width="9.75" style="153" customWidth="1"/>
    <col min="12561" max="12561" width="8.75" style="153" customWidth="1"/>
    <col min="12562" max="12800" width="9" style="153"/>
    <col min="12801" max="12801" width="11.625" style="153" customWidth="1"/>
    <col min="12802" max="12802" width="11.25" style="153" customWidth="1"/>
    <col min="12803" max="12803" width="10.875" style="153" customWidth="1"/>
    <col min="12804" max="12805" width="9.375" style="153" customWidth="1"/>
    <col min="12806" max="12806" width="10.375" style="153" customWidth="1"/>
    <col min="12807" max="12807" width="9.375" style="153" customWidth="1"/>
    <col min="12808" max="12808" width="9" style="153"/>
    <col min="12809" max="12809" width="13.375" style="153" customWidth="1"/>
    <col min="12810" max="12810" width="12.125" style="153" customWidth="1"/>
    <col min="12811" max="12811" width="12.625" style="153" customWidth="1"/>
    <col min="12812" max="12812" width="10.875" style="153" customWidth="1"/>
    <col min="12813" max="12815" width="8.75" style="153" customWidth="1"/>
    <col min="12816" max="12816" width="9.75" style="153" customWidth="1"/>
    <col min="12817" max="12817" width="8.75" style="153" customWidth="1"/>
    <col min="12818" max="13056" width="9" style="153"/>
    <col min="13057" max="13057" width="11.625" style="153" customWidth="1"/>
    <col min="13058" max="13058" width="11.25" style="153" customWidth="1"/>
    <col min="13059" max="13059" width="10.875" style="153" customWidth="1"/>
    <col min="13060" max="13061" width="9.375" style="153" customWidth="1"/>
    <col min="13062" max="13062" width="10.375" style="153" customWidth="1"/>
    <col min="13063" max="13063" width="9.375" style="153" customWidth="1"/>
    <col min="13064" max="13064" width="9" style="153"/>
    <col min="13065" max="13065" width="13.375" style="153" customWidth="1"/>
    <col min="13066" max="13066" width="12.125" style="153" customWidth="1"/>
    <col min="13067" max="13067" width="12.625" style="153" customWidth="1"/>
    <col min="13068" max="13068" width="10.875" style="153" customWidth="1"/>
    <col min="13069" max="13071" width="8.75" style="153" customWidth="1"/>
    <col min="13072" max="13072" width="9.75" style="153" customWidth="1"/>
    <col min="13073" max="13073" width="8.75" style="153" customWidth="1"/>
    <col min="13074" max="13312" width="9" style="153"/>
    <col min="13313" max="13313" width="11.625" style="153" customWidth="1"/>
    <col min="13314" max="13314" width="11.25" style="153" customWidth="1"/>
    <col min="13315" max="13315" width="10.875" style="153" customWidth="1"/>
    <col min="13316" max="13317" width="9.375" style="153" customWidth="1"/>
    <col min="13318" max="13318" width="10.375" style="153" customWidth="1"/>
    <col min="13319" max="13319" width="9.375" style="153" customWidth="1"/>
    <col min="13320" max="13320" width="9" style="153"/>
    <col min="13321" max="13321" width="13.375" style="153" customWidth="1"/>
    <col min="13322" max="13322" width="12.125" style="153" customWidth="1"/>
    <col min="13323" max="13323" width="12.625" style="153" customWidth="1"/>
    <col min="13324" max="13324" width="10.875" style="153" customWidth="1"/>
    <col min="13325" max="13327" width="8.75" style="153" customWidth="1"/>
    <col min="13328" max="13328" width="9.75" style="153" customWidth="1"/>
    <col min="13329" max="13329" width="8.75" style="153" customWidth="1"/>
    <col min="13330" max="13568" width="9" style="153"/>
    <col min="13569" max="13569" width="11.625" style="153" customWidth="1"/>
    <col min="13570" max="13570" width="11.25" style="153" customWidth="1"/>
    <col min="13571" max="13571" width="10.875" style="153" customWidth="1"/>
    <col min="13572" max="13573" width="9.375" style="153" customWidth="1"/>
    <col min="13574" max="13574" width="10.375" style="153" customWidth="1"/>
    <col min="13575" max="13575" width="9.375" style="153" customWidth="1"/>
    <col min="13576" max="13576" width="9" style="153"/>
    <col min="13577" max="13577" width="13.375" style="153" customWidth="1"/>
    <col min="13578" max="13578" width="12.125" style="153" customWidth="1"/>
    <col min="13579" max="13579" width="12.625" style="153" customWidth="1"/>
    <col min="13580" max="13580" width="10.875" style="153" customWidth="1"/>
    <col min="13581" max="13583" width="8.75" style="153" customWidth="1"/>
    <col min="13584" max="13584" width="9.75" style="153" customWidth="1"/>
    <col min="13585" max="13585" width="8.75" style="153" customWidth="1"/>
    <col min="13586" max="13824" width="9" style="153"/>
    <col min="13825" max="13825" width="11.625" style="153" customWidth="1"/>
    <col min="13826" max="13826" width="11.25" style="153" customWidth="1"/>
    <col min="13827" max="13827" width="10.875" style="153" customWidth="1"/>
    <col min="13828" max="13829" width="9.375" style="153" customWidth="1"/>
    <col min="13830" max="13830" width="10.375" style="153" customWidth="1"/>
    <col min="13831" max="13831" width="9.375" style="153" customWidth="1"/>
    <col min="13832" max="13832" width="9" style="153"/>
    <col min="13833" max="13833" width="13.375" style="153" customWidth="1"/>
    <col min="13834" max="13834" width="12.125" style="153" customWidth="1"/>
    <col min="13835" max="13835" width="12.625" style="153" customWidth="1"/>
    <col min="13836" max="13836" width="10.875" style="153" customWidth="1"/>
    <col min="13837" max="13839" width="8.75" style="153" customWidth="1"/>
    <col min="13840" max="13840" width="9.75" style="153" customWidth="1"/>
    <col min="13841" max="13841" width="8.75" style="153" customWidth="1"/>
    <col min="13842" max="14080" width="9" style="153"/>
    <col min="14081" max="14081" width="11.625" style="153" customWidth="1"/>
    <col min="14082" max="14082" width="11.25" style="153" customWidth="1"/>
    <col min="14083" max="14083" width="10.875" style="153" customWidth="1"/>
    <col min="14084" max="14085" width="9.375" style="153" customWidth="1"/>
    <col min="14086" max="14086" width="10.375" style="153" customWidth="1"/>
    <col min="14087" max="14087" width="9.375" style="153" customWidth="1"/>
    <col min="14088" max="14088" width="9" style="153"/>
    <col min="14089" max="14089" width="13.375" style="153" customWidth="1"/>
    <col min="14090" max="14090" width="12.125" style="153" customWidth="1"/>
    <col min="14091" max="14091" width="12.625" style="153" customWidth="1"/>
    <col min="14092" max="14092" width="10.875" style="153" customWidth="1"/>
    <col min="14093" max="14095" width="8.75" style="153" customWidth="1"/>
    <col min="14096" max="14096" width="9.75" style="153" customWidth="1"/>
    <col min="14097" max="14097" width="8.75" style="153" customWidth="1"/>
    <col min="14098" max="14336" width="9" style="153"/>
    <col min="14337" max="14337" width="11.625" style="153" customWidth="1"/>
    <col min="14338" max="14338" width="11.25" style="153" customWidth="1"/>
    <col min="14339" max="14339" width="10.875" style="153" customWidth="1"/>
    <col min="14340" max="14341" width="9.375" style="153" customWidth="1"/>
    <col min="14342" max="14342" width="10.375" style="153" customWidth="1"/>
    <col min="14343" max="14343" width="9.375" style="153" customWidth="1"/>
    <col min="14344" max="14344" width="9" style="153"/>
    <col min="14345" max="14345" width="13.375" style="153" customWidth="1"/>
    <col min="14346" max="14346" width="12.125" style="153" customWidth="1"/>
    <col min="14347" max="14347" width="12.625" style="153" customWidth="1"/>
    <col min="14348" max="14348" width="10.875" style="153" customWidth="1"/>
    <col min="14349" max="14351" width="8.75" style="153" customWidth="1"/>
    <col min="14352" max="14352" width="9.75" style="153" customWidth="1"/>
    <col min="14353" max="14353" width="8.75" style="153" customWidth="1"/>
    <col min="14354" max="14592" width="9" style="153"/>
    <col min="14593" max="14593" width="11.625" style="153" customWidth="1"/>
    <col min="14594" max="14594" width="11.25" style="153" customWidth="1"/>
    <col min="14595" max="14595" width="10.875" style="153" customWidth="1"/>
    <col min="14596" max="14597" width="9.375" style="153" customWidth="1"/>
    <col min="14598" max="14598" width="10.375" style="153" customWidth="1"/>
    <col min="14599" max="14599" width="9.375" style="153" customWidth="1"/>
    <col min="14600" max="14600" width="9" style="153"/>
    <col min="14601" max="14601" width="13.375" style="153" customWidth="1"/>
    <col min="14602" max="14602" width="12.125" style="153" customWidth="1"/>
    <col min="14603" max="14603" width="12.625" style="153" customWidth="1"/>
    <col min="14604" max="14604" width="10.875" style="153" customWidth="1"/>
    <col min="14605" max="14607" width="8.75" style="153" customWidth="1"/>
    <col min="14608" max="14608" width="9.75" style="153" customWidth="1"/>
    <col min="14609" max="14609" width="8.75" style="153" customWidth="1"/>
    <col min="14610" max="14848" width="9" style="153"/>
    <col min="14849" max="14849" width="11.625" style="153" customWidth="1"/>
    <col min="14850" max="14850" width="11.25" style="153" customWidth="1"/>
    <col min="14851" max="14851" width="10.875" style="153" customWidth="1"/>
    <col min="14852" max="14853" width="9.375" style="153" customWidth="1"/>
    <col min="14854" max="14854" width="10.375" style="153" customWidth="1"/>
    <col min="14855" max="14855" width="9.375" style="153" customWidth="1"/>
    <col min="14856" max="14856" width="9" style="153"/>
    <col min="14857" max="14857" width="13.375" style="153" customWidth="1"/>
    <col min="14858" max="14858" width="12.125" style="153" customWidth="1"/>
    <col min="14859" max="14859" width="12.625" style="153" customWidth="1"/>
    <col min="14860" max="14860" width="10.875" style="153" customWidth="1"/>
    <col min="14861" max="14863" width="8.75" style="153" customWidth="1"/>
    <col min="14864" max="14864" width="9.75" style="153" customWidth="1"/>
    <col min="14865" max="14865" width="8.75" style="153" customWidth="1"/>
    <col min="14866" max="15104" width="9" style="153"/>
    <col min="15105" max="15105" width="11.625" style="153" customWidth="1"/>
    <col min="15106" max="15106" width="11.25" style="153" customWidth="1"/>
    <col min="15107" max="15107" width="10.875" style="153" customWidth="1"/>
    <col min="15108" max="15109" width="9.375" style="153" customWidth="1"/>
    <col min="15110" max="15110" width="10.375" style="153" customWidth="1"/>
    <col min="15111" max="15111" width="9.375" style="153" customWidth="1"/>
    <col min="15112" max="15112" width="9" style="153"/>
    <col min="15113" max="15113" width="13.375" style="153" customWidth="1"/>
    <col min="15114" max="15114" width="12.125" style="153" customWidth="1"/>
    <col min="15115" max="15115" width="12.625" style="153" customWidth="1"/>
    <col min="15116" max="15116" width="10.875" style="153" customWidth="1"/>
    <col min="15117" max="15119" width="8.75" style="153" customWidth="1"/>
    <col min="15120" max="15120" width="9.75" style="153" customWidth="1"/>
    <col min="15121" max="15121" width="8.75" style="153" customWidth="1"/>
    <col min="15122" max="15360" width="9" style="153"/>
    <col min="15361" max="15361" width="11.625" style="153" customWidth="1"/>
    <col min="15362" max="15362" width="11.25" style="153" customWidth="1"/>
    <col min="15363" max="15363" width="10.875" style="153" customWidth="1"/>
    <col min="15364" max="15365" width="9.375" style="153" customWidth="1"/>
    <col min="15366" max="15366" width="10.375" style="153" customWidth="1"/>
    <col min="15367" max="15367" width="9.375" style="153" customWidth="1"/>
    <col min="15368" max="15368" width="9" style="153"/>
    <col min="15369" max="15369" width="13.375" style="153" customWidth="1"/>
    <col min="15370" max="15370" width="12.125" style="153" customWidth="1"/>
    <col min="15371" max="15371" width="12.625" style="153" customWidth="1"/>
    <col min="15372" max="15372" width="10.875" style="153" customWidth="1"/>
    <col min="15373" max="15375" width="8.75" style="153" customWidth="1"/>
    <col min="15376" max="15376" width="9.75" style="153" customWidth="1"/>
    <col min="15377" max="15377" width="8.75" style="153" customWidth="1"/>
    <col min="15378" max="15616" width="9" style="153"/>
    <col min="15617" max="15617" width="11.625" style="153" customWidth="1"/>
    <col min="15618" max="15618" width="11.25" style="153" customWidth="1"/>
    <col min="15619" max="15619" width="10.875" style="153" customWidth="1"/>
    <col min="15620" max="15621" width="9.375" style="153" customWidth="1"/>
    <col min="15622" max="15622" width="10.375" style="153" customWidth="1"/>
    <col min="15623" max="15623" width="9.375" style="153" customWidth="1"/>
    <col min="15624" max="15624" width="9" style="153"/>
    <col min="15625" max="15625" width="13.375" style="153" customWidth="1"/>
    <col min="15626" max="15626" width="12.125" style="153" customWidth="1"/>
    <col min="15627" max="15627" width="12.625" style="153" customWidth="1"/>
    <col min="15628" max="15628" width="10.875" style="153" customWidth="1"/>
    <col min="15629" max="15631" width="8.75" style="153" customWidth="1"/>
    <col min="15632" max="15632" width="9.75" style="153" customWidth="1"/>
    <col min="15633" max="15633" width="8.75" style="153" customWidth="1"/>
    <col min="15634" max="15872" width="9" style="153"/>
    <col min="15873" max="15873" width="11.625" style="153" customWidth="1"/>
    <col min="15874" max="15874" width="11.25" style="153" customWidth="1"/>
    <col min="15875" max="15875" width="10.875" style="153" customWidth="1"/>
    <col min="15876" max="15877" width="9.375" style="153" customWidth="1"/>
    <col min="15878" max="15878" width="10.375" style="153" customWidth="1"/>
    <col min="15879" max="15879" width="9.375" style="153" customWidth="1"/>
    <col min="15880" max="15880" width="9" style="153"/>
    <col min="15881" max="15881" width="13.375" style="153" customWidth="1"/>
    <col min="15882" max="15882" width="12.125" style="153" customWidth="1"/>
    <col min="15883" max="15883" width="12.625" style="153" customWidth="1"/>
    <col min="15884" max="15884" width="10.875" style="153" customWidth="1"/>
    <col min="15885" max="15887" width="8.75" style="153" customWidth="1"/>
    <col min="15888" max="15888" width="9.75" style="153" customWidth="1"/>
    <col min="15889" max="15889" width="8.75" style="153" customWidth="1"/>
    <col min="15890" max="16128" width="9" style="153"/>
    <col min="16129" max="16129" width="11.625" style="153" customWidth="1"/>
    <col min="16130" max="16130" width="11.25" style="153" customWidth="1"/>
    <col min="16131" max="16131" width="10.875" style="153" customWidth="1"/>
    <col min="16132" max="16133" width="9.375" style="153" customWidth="1"/>
    <col min="16134" max="16134" width="10.375" style="153" customWidth="1"/>
    <col min="16135" max="16135" width="9.375" style="153" customWidth="1"/>
    <col min="16136" max="16136" width="9" style="153"/>
    <col min="16137" max="16137" width="13.375" style="153" customWidth="1"/>
    <col min="16138" max="16138" width="12.125" style="153" customWidth="1"/>
    <col min="16139" max="16139" width="12.625" style="153" customWidth="1"/>
    <col min="16140" max="16140" width="10.875" style="153" customWidth="1"/>
    <col min="16141" max="16143" width="8.75" style="153" customWidth="1"/>
    <col min="16144" max="16144" width="9.75" style="153" customWidth="1"/>
    <col min="16145" max="16145" width="8.75" style="153" customWidth="1"/>
    <col min="16146" max="16384" width="9" style="153"/>
  </cols>
  <sheetData>
    <row r="1" spans="1:20" s="126" customFormat="1" ht="21.75" customHeight="1">
      <c r="A1" s="291" t="s">
        <v>295</v>
      </c>
      <c r="B1" s="291"/>
      <c r="C1" s="291"/>
      <c r="D1" s="291"/>
      <c r="E1" s="291"/>
      <c r="F1" s="291"/>
      <c r="G1" s="291"/>
      <c r="H1" s="291"/>
      <c r="I1" s="291"/>
      <c r="J1" s="291"/>
      <c r="K1" s="291"/>
      <c r="L1" s="291"/>
      <c r="M1" s="291"/>
      <c r="N1" s="291"/>
      <c r="O1" s="291"/>
      <c r="P1" s="291"/>
      <c r="Q1" s="291"/>
      <c r="R1" s="291"/>
      <c r="S1" s="291"/>
      <c r="T1" s="291"/>
    </row>
    <row r="2" spans="1:20" s="126" customFormat="1"/>
    <row r="3" spans="1:20" s="126" customFormat="1"/>
    <row r="4" spans="1:20" s="128" customFormat="1" ht="20.100000000000001" customHeight="1">
      <c r="A4" s="127" t="s">
        <v>297</v>
      </c>
      <c r="I4" s="127" t="s">
        <v>170</v>
      </c>
    </row>
    <row r="5" spans="1:20" s="128" customFormat="1" ht="20.100000000000001" customHeight="1">
      <c r="A5" s="294" t="s">
        <v>298</v>
      </c>
      <c r="B5" s="319" t="s">
        <v>299</v>
      </c>
      <c r="C5" s="319" t="s">
        <v>300</v>
      </c>
      <c r="D5" s="319"/>
      <c r="E5" s="319"/>
      <c r="F5" s="319" t="s">
        <v>301</v>
      </c>
      <c r="G5" s="319"/>
      <c r="H5" s="319"/>
      <c r="I5" s="319" t="s">
        <v>302</v>
      </c>
      <c r="J5" s="319" t="s">
        <v>303</v>
      </c>
      <c r="K5" s="319" t="s">
        <v>304</v>
      </c>
      <c r="L5" s="319" t="s">
        <v>305</v>
      </c>
      <c r="M5" s="319" t="s">
        <v>303</v>
      </c>
      <c r="N5" s="319" t="s">
        <v>304</v>
      </c>
      <c r="O5" s="319" t="s">
        <v>306</v>
      </c>
      <c r="P5" s="315" t="s">
        <v>307</v>
      </c>
      <c r="Q5" s="110"/>
    </row>
    <row r="6" spans="1:20" s="128" customFormat="1" ht="20.100000000000001" customHeight="1">
      <c r="A6" s="294"/>
      <c r="B6" s="319"/>
      <c r="C6" s="264" t="s">
        <v>308</v>
      </c>
      <c r="D6" s="264" t="s">
        <v>309</v>
      </c>
      <c r="E6" s="264" t="s">
        <v>310</v>
      </c>
      <c r="F6" s="264" t="s">
        <v>308</v>
      </c>
      <c r="G6" s="264" t="s">
        <v>309</v>
      </c>
      <c r="H6" s="264" t="s">
        <v>310</v>
      </c>
      <c r="I6" s="264" t="s">
        <v>308</v>
      </c>
      <c r="J6" s="264" t="s">
        <v>309</v>
      </c>
      <c r="K6" s="264" t="s">
        <v>310</v>
      </c>
      <c r="L6" s="264" t="s">
        <v>308</v>
      </c>
      <c r="M6" s="264" t="s">
        <v>309</v>
      </c>
      <c r="N6" s="264" t="s">
        <v>310</v>
      </c>
      <c r="O6" s="319"/>
      <c r="P6" s="315"/>
      <c r="Q6" s="110"/>
    </row>
    <row r="7" spans="1:20" s="189" customFormat="1" ht="20.25" customHeight="1">
      <c r="A7" s="186" t="s">
        <v>246</v>
      </c>
      <c r="B7" s="187">
        <v>15034</v>
      </c>
      <c r="C7" s="187">
        <v>1248</v>
      </c>
      <c r="D7" s="187">
        <v>107</v>
      </c>
      <c r="E7" s="187">
        <v>270</v>
      </c>
      <c r="F7" s="187">
        <v>4717</v>
      </c>
      <c r="G7" s="187">
        <v>218</v>
      </c>
      <c r="H7" s="187">
        <v>222</v>
      </c>
      <c r="I7" s="187">
        <v>1190</v>
      </c>
      <c r="J7" s="187">
        <v>152</v>
      </c>
      <c r="K7" s="187">
        <v>229</v>
      </c>
      <c r="L7" s="187">
        <v>520</v>
      </c>
      <c r="M7" s="187">
        <v>50</v>
      </c>
      <c r="N7" s="187">
        <v>3</v>
      </c>
      <c r="O7" s="187">
        <v>41</v>
      </c>
      <c r="P7" s="188">
        <v>6067</v>
      </c>
    </row>
    <row r="8" spans="1:20" s="189" customFormat="1" ht="20.25" customHeight="1">
      <c r="A8" s="186" t="s">
        <v>247</v>
      </c>
      <c r="B8" s="187">
        <v>13322</v>
      </c>
      <c r="C8" s="187">
        <v>1000</v>
      </c>
      <c r="D8" s="187">
        <v>114</v>
      </c>
      <c r="E8" s="187">
        <v>245</v>
      </c>
      <c r="F8" s="187">
        <v>3674</v>
      </c>
      <c r="G8" s="187">
        <v>257</v>
      </c>
      <c r="H8" s="187">
        <v>229</v>
      </c>
      <c r="I8" s="187">
        <v>1113</v>
      </c>
      <c r="J8" s="187">
        <v>184</v>
      </c>
      <c r="K8" s="187">
        <v>110</v>
      </c>
      <c r="L8" s="187">
        <v>402</v>
      </c>
      <c r="M8" s="187">
        <v>48</v>
      </c>
      <c r="N8" s="187">
        <v>2</v>
      </c>
      <c r="O8" s="187">
        <v>46</v>
      </c>
      <c r="P8" s="188">
        <v>5898</v>
      </c>
    </row>
    <row r="9" spans="1:20" s="189" customFormat="1" ht="20.25" customHeight="1">
      <c r="A9" s="190" t="s">
        <v>248</v>
      </c>
      <c r="B9" s="187">
        <v>11475</v>
      </c>
      <c r="C9" s="187">
        <v>910</v>
      </c>
      <c r="D9" s="187">
        <v>81</v>
      </c>
      <c r="E9" s="187">
        <v>193</v>
      </c>
      <c r="F9" s="187">
        <v>3587</v>
      </c>
      <c r="G9" s="187">
        <v>253</v>
      </c>
      <c r="H9" s="187">
        <v>177</v>
      </c>
      <c r="I9" s="187">
        <v>766</v>
      </c>
      <c r="J9" s="187">
        <v>146</v>
      </c>
      <c r="K9" s="187">
        <v>90</v>
      </c>
      <c r="L9" s="187">
        <v>339</v>
      </c>
      <c r="M9" s="187">
        <v>46</v>
      </c>
      <c r="N9" s="187">
        <v>2</v>
      </c>
      <c r="O9" s="187">
        <v>32</v>
      </c>
      <c r="P9" s="188">
        <v>4853</v>
      </c>
    </row>
    <row r="10" spans="1:20" s="128" customFormat="1" ht="20.25" customHeight="1">
      <c r="A10" s="191" t="s">
        <v>249</v>
      </c>
      <c r="B10" s="192">
        <v>10688</v>
      </c>
      <c r="C10" s="187">
        <v>684</v>
      </c>
      <c r="D10" s="187">
        <v>102</v>
      </c>
      <c r="E10" s="187">
        <v>160</v>
      </c>
      <c r="F10" s="187">
        <v>3215</v>
      </c>
      <c r="G10" s="187">
        <v>286</v>
      </c>
      <c r="H10" s="187">
        <v>233</v>
      </c>
      <c r="I10" s="187">
        <v>539</v>
      </c>
      <c r="J10" s="187">
        <v>160</v>
      </c>
      <c r="K10" s="187">
        <v>131</v>
      </c>
      <c r="L10" s="187">
        <v>265</v>
      </c>
      <c r="M10" s="187">
        <v>39</v>
      </c>
      <c r="N10" s="187">
        <v>1</v>
      </c>
      <c r="O10" s="187">
        <v>32</v>
      </c>
      <c r="P10" s="188">
        <v>4841</v>
      </c>
      <c r="Q10" s="145"/>
    </row>
    <row r="11" spans="1:20" s="128" customFormat="1" ht="20.25" customHeight="1">
      <c r="A11" s="191" t="s">
        <v>74</v>
      </c>
      <c r="B11" s="192">
        <v>9852</v>
      </c>
      <c r="C11" s="187">
        <v>551</v>
      </c>
      <c r="D11" s="187">
        <v>104</v>
      </c>
      <c r="E11" s="187">
        <v>122</v>
      </c>
      <c r="F11" s="187">
        <v>2495</v>
      </c>
      <c r="G11" s="187">
        <v>271</v>
      </c>
      <c r="H11" s="187">
        <v>236</v>
      </c>
      <c r="I11" s="187">
        <v>491</v>
      </c>
      <c r="J11" s="187">
        <v>176</v>
      </c>
      <c r="K11" s="187">
        <v>188</v>
      </c>
      <c r="L11" s="187">
        <v>309</v>
      </c>
      <c r="M11" s="187">
        <v>80</v>
      </c>
      <c r="N11" s="187">
        <v>1</v>
      </c>
      <c r="O11" s="187">
        <v>33</v>
      </c>
      <c r="P11" s="188">
        <v>4795</v>
      </c>
      <c r="Q11" s="145"/>
    </row>
    <row r="12" spans="1:20" s="128" customFormat="1" ht="20.25" customHeight="1">
      <c r="A12" s="191" t="s">
        <v>593</v>
      </c>
      <c r="B12" s="192">
        <v>10174</v>
      </c>
      <c r="C12" s="187">
        <v>661</v>
      </c>
      <c r="D12" s="187">
        <v>120</v>
      </c>
      <c r="E12" s="187">
        <v>127</v>
      </c>
      <c r="F12" s="187">
        <v>2521</v>
      </c>
      <c r="G12" s="187">
        <v>255</v>
      </c>
      <c r="H12" s="187">
        <v>173</v>
      </c>
      <c r="I12" s="187">
        <v>486</v>
      </c>
      <c r="J12" s="187">
        <v>147</v>
      </c>
      <c r="K12" s="187">
        <v>115</v>
      </c>
      <c r="L12" s="187">
        <v>272</v>
      </c>
      <c r="M12" s="187">
        <v>46</v>
      </c>
      <c r="N12" s="187">
        <v>2</v>
      </c>
      <c r="O12" s="187">
        <v>37</v>
      </c>
      <c r="P12" s="188">
        <v>5212</v>
      </c>
      <c r="Q12" s="145"/>
    </row>
    <row r="13" spans="1:20" s="157" customFormat="1" ht="20.100000000000001" customHeight="1">
      <c r="A13" s="128" t="s">
        <v>278</v>
      </c>
      <c r="B13" s="193"/>
      <c r="C13" s="193"/>
      <c r="D13" s="194"/>
      <c r="E13" s="193"/>
      <c r="F13" s="193"/>
      <c r="G13" s="193"/>
      <c r="H13" s="193"/>
      <c r="I13" s="193"/>
      <c r="J13" s="193"/>
      <c r="K13" s="193"/>
      <c r="L13" s="193"/>
      <c r="M13" s="193"/>
      <c r="N13" s="193"/>
      <c r="O13" s="193"/>
      <c r="P13" s="193"/>
      <c r="Q13" s="193"/>
    </row>
    <row r="14" spans="1:20">
      <c r="D14" s="179"/>
    </row>
    <row r="15" spans="1:20">
      <c r="D15" s="179" t="s">
        <v>170</v>
      </c>
    </row>
  </sheetData>
  <mergeCells count="9">
    <mergeCell ref="A1:T1"/>
    <mergeCell ref="A5:A6"/>
    <mergeCell ref="B5:B6"/>
    <mergeCell ref="C5:E5"/>
    <mergeCell ref="F5:H5"/>
    <mergeCell ref="I5:K5"/>
    <mergeCell ref="L5:N5"/>
    <mergeCell ref="O5:O6"/>
    <mergeCell ref="P5:P6"/>
  </mergeCells>
  <phoneticPr fontId="1" type="noConversion"/>
  <pageMargins left="0.34" right="0.18" top="0.72" bottom="0.62" header="0.5" footer="0.5"/>
  <pageSetup paperSize="9" scale="82" orientation="landscape" r:id="rId1"/>
  <headerFooter alignWithMargins="0"/>
</worksheet>
</file>

<file path=xl/worksheets/sheet11.xml><?xml version="1.0" encoding="utf-8"?>
<worksheet xmlns="http://schemas.openxmlformats.org/spreadsheetml/2006/main" xmlns:r="http://schemas.openxmlformats.org/officeDocument/2006/relationships">
  <sheetPr>
    <tabColor indexed="44"/>
  </sheetPr>
  <dimension ref="A1:T11"/>
  <sheetViews>
    <sheetView workbookViewId="0">
      <selection activeCell="A10" sqref="A10"/>
    </sheetView>
  </sheetViews>
  <sheetFormatPr defaultRowHeight="13.5"/>
  <cols>
    <col min="1" max="1" width="13.75" style="153" customWidth="1"/>
    <col min="2" max="12" width="13.25" style="153" customWidth="1"/>
    <col min="13" max="13" width="11" style="153" customWidth="1"/>
    <col min="14" max="14" width="11.375" style="153" customWidth="1"/>
    <col min="15" max="256" width="9" style="153"/>
    <col min="257" max="257" width="13.75" style="153" customWidth="1"/>
    <col min="258" max="268" width="13.25" style="153" customWidth="1"/>
    <col min="269" max="269" width="11" style="153" customWidth="1"/>
    <col min="270" max="270" width="11.375" style="153" customWidth="1"/>
    <col min="271" max="512" width="9" style="153"/>
    <col min="513" max="513" width="13.75" style="153" customWidth="1"/>
    <col min="514" max="524" width="13.25" style="153" customWidth="1"/>
    <col min="525" max="525" width="11" style="153" customWidth="1"/>
    <col min="526" max="526" width="11.375" style="153" customWidth="1"/>
    <col min="527" max="768" width="9" style="153"/>
    <col min="769" max="769" width="13.75" style="153" customWidth="1"/>
    <col min="770" max="780" width="13.25" style="153" customWidth="1"/>
    <col min="781" max="781" width="11" style="153" customWidth="1"/>
    <col min="782" max="782" width="11.375" style="153" customWidth="1"/>
    <col min="783" max="1024" width="9" style="153"/>
    <col min="1025" max="1025" width="13.75" style="153" customWidth="1"/>
    <col min="1026" max="1036" width="13.25" style="153" customWidth="1"/>
    <col min="1037" max="1037" width="11" style="153" customWidth="1"/>
    <col min="1038" max="1038" width="11.375" style="153" customWidth="1"/>
    <col min="1039" max="1280" width="9" style="153"/>
    <col min="1281" max="1281" width="13.75" style="153" customWidth="1"/>
    <col min="1282" max="1292" width="13.25" style="153" customWidth="1"/>
    <col min="1293" max="1293" width="11" style="153" customWidth="1"/>
    <col min="1294" max="1294" width="11.375" style="153" customWidth="1"/>
    <col min="1295" max="1536" width="9" style="153"/>
    <col min="1537" max="1537" width="13.75" style="153" customWidth="1"/>
    <col min="1538" max="1548" width="13.25" style="153" customWidth="1"/>
    <col min="1549" max="1549" width="11" style="153" customWidth="1"/>
    <col min="1550" max="1550" width="11.375" style="153" customWidth="1"/>
    <col min="1551" max="1792" width="9" style="153"/>
    <col min="1793" max="1793" width="13.75" style="153" customWidth="1"/>
    <col min="1794" max="1804" width="13.25" style="153" customWidth="1"/>
    <col min="1805" max="1805" width="11" style="153" customWidth="1"/>
    <col min="1806" max="1806" width="11.375" style="153" customWidth="1"/>
    <col min="1807" max="2048" width="9" style="153"/>
    <col min="2049" max="2049" width="13.75" style="153" customWidth="1"/>
    <col min="2050" max="2060" width="13.25" style="153" customWidth="1"/>
    <col min="2061" max="2061" width="11" style="153" customWidth="1"/>
    <col min="2062" max="2062" width="11.375" style="153" customWidth="1"/>
    <col min="2063" max="2304" width="9" style="153"/>
    <col min="2305" max="2305" width="13.75" style="153" customWidth="1"/>
    <col min="2306" max="2316" width="13.25" style="153" customWidth="1"/>
    <col min="2317" max="2317" width="11" style="153" customWidth="1"/>
    <col min="2318" max="2318" width="11.375" style="153" customWidth="1"/>
    <col min="2319" max="2560" width="9" style="153"/>
    <col min="2561" max="2561" width="13.75" style="153" customWidth="1"/>
    <col min="2562" max="2572" width="13.25" style="153" customWidth="1"/>
    <col min="2573" max="2573" width="11" style="153" customWidth="1"/>
    <col min="2574" max="2574" width="11.375" style="153" customWidth="1"/>
    <col min="2575" max="2816" width="9" style="153"/>
    <col min="2817" max="2817" width="13.75" style="153" customWidth="1"/>
    <col min="2818" max="2828" width="13.25" style="153" customWidth="1"/>
    <col min="2829" max="2829" width="11" style="153" customWidth="1"/>
    <col min="2830" max="2830" width="11.375" style="153" customWidth="1"/>
    <col min="2831" max="3072" width="9" style="153"/>
    <col min="3073" max="3073" width="13.75" style="153" customWidth="1"/>
    <col min="3074" max="3084" width="13.25" style="153" customWidth="1"/>
    <col min="3085" max="3085" width="11" style="153" customWidth="1"/>
    <col min="3086" max="3086" width="11.375" style="153" customWidth="1"/>
    <col min="3087" max="3328" width="9" style="153"/>
    <col min="3329" max="3329" width="13.75" style="153" customWidth="1"/>
    <col min="3330" max="3340" width="13.25" style="153" customWidth="1"/>
    <col min="3341" max="3341" width="11" style="153" customWidth="1"/>
    <col min="3342" max="3342" width="11.375" style="153" customWidth="1"/>
    <col min="3343" max="3584" width="9" style="153"/>
    <col min="3585" max="3585" width="13.75" style="153" customWidth="1"/>
    <col min="3586" max="3596" width="13.25" style="153" customWidth="1"/>
    <col min="3597" max="3597" width="11" style="153" customWidth="1"/>
    <col min="3598" max="3598" width="11.375" style="153" customWidth="1"/>
    <col min="3599" max="3840" width="9" style="153"/>
    <col min="3841" max="3841" width="13.75" style="153" customWidth="1"/>
    <col min="3842" max="3852" width="13.25" style="153" customWidth="1"/>
    <col min="3853" max="3853" width="11" style="153" customWidth="1"/>
    <col min="3854" max="3854" width="11.375" style="153" customWidth="1"/>
    <col min="3855" max="4096" width="9" style="153"/>
    <col min="4097" max="4097" width="13.75" style="153" customWidth="1"/>
    <col min="4098" max="4108" width="13.25" style="153" customWidth="1"/>
    <col min="4109" max="4109" width="11" style="153" customWidth="1"/>
    <col min="4110" max="4110" width="11.375" style="153" customWidth="1"/>
    <col min="4111" max="4352" width="9" style="153"/>
    <col min="4353" max="4353" width="13.75" style="153" customWidth="1"/>
    <col min="4354" max="4364" width="13.25" style="153" customWidth="1"/>
    <col min="4365" max="4365" width="11" style="153" customWidth="1"/>
    <col min="4366" max="4366" width="11.375" style="153" customWidth="1"/>
    <col min="4367" max="4608" width="9" style="153"/>
    <col min="4609" max="4609" width="13.75" style="153" customWidth="1"/>
    <col min="4610" max="4620" width="13.25" style="153" customWidth="1"/>
    <col min="4621" max="4621" width="11" style="153" customWidth="1"/>
    <col min="4622" max="4622" width="11.375" style="153" customWidth="1"/>
    <col min="4623" max="4864" width="9" style="153"/>
    <col min="4865" max="4865" width="13.75" style="153" customWidth="1"/>
    <col min="4866" max="4876" width="13.25" style="153" customWidth="1"/>
    <col min="4877" max="4877" width="11" style="153" customWidth="1"/>
    <col min="4878" max="4878" width="11.375" style="153" customWidth="1"/>
    <col min="4879" max="5120" width="9" style="153"/>
    <col min="5121" max="5121" width="13.75" style="153" customWidth="1"/>
    <col min="5122" max="5132" width="13.25" style="153" customWidth="1"/>
    <col min="5133" max="5133" width="11" style="153" customWidth="1"/>
    <col min="5134" max="5134" width="11.375" style="153" customWidth="1"/>
    <col min="5135" max="5376" width="9" style="153"/>
    <col min="5377" max="5377" width="13.75" style="153" customWidth="1"/>
    <col min="5378" max="5388" width="13.25" style="153" customWidth="1"/>
    <col min="5389" max="5389" width="11" style="153" customWidth="1"/>
    <col min="5390" max="5390" width="11.375" style="153" customWidth="1"/>
    <col min="5391" max="5632" width="9" style="153"/>
    <col min="5633" max="5633" width="13.75" style="153" customWidth="1"/>
    <col min="5634" max="5644" width="13.25" style="153" customWidth="1"/>
    <col min="5645" max="5645" width="11" style="153" customWidth="1"/>
    <col min="5646" max="5646" width="11.375" style="153" customWidth="1"/>
    <col min="5647" max="5888" width="9" style="153"/>
    <col min="5889" max="5889" width="13.75" style="153" customWidth="1"/>
    <col min="5890" max="5900" width="13.25" style="153" customWidth="1"/>
    <col min="5901" max="5901" width="11" style="153" customWidth="1"/>
    <col min="5902" max="5902" width="11.375" style="153" customWidth="1"/>
    <col min="5903" max="6144" width="9" style="153"/>
    <col min="6145" max="6145" width="13.75" style="153" customWidth="1"/>
    <col min="6146" max="6156" width="13.25" style="153" customWidth="1"/>
    <col min="6157" max="6157" width="11" style="153" customWidth="1"/>
    <col min="6158" max="6158" width="11.375" style="153" customWidth="1"/>
    <col min="6159" max="6400" width="9" style="153"/>
    <col min="6401" max="6401" width="13.75" style="153" customWidth="1"/>
    <col min="6402" max="6412" width="13.25" style="153" customWidth="1"/>
    <col min="6413" max="6413" width="11" style="153" customWidth="1"/>
    <col min="6414" max="6414" width="11.375" style="153" customWidth="1"/>
    <col min="6415" max="6656" width="9" style="153"/>
    <col min="6657" max="6657" width="13.75" style="153" customWidth="1"/>
    <col min="6658" max="6668" width="13.25" style="153" customWidth="1"/>
    <col min="6669" max="6669" width="11" style="153" customWidth="1"/>
    <col min="6670" max="6670" width="11.375" style="153" customWidth="1"/>
    <col min="6671" max="6912" width="9" style="153"/>
    <col min="6913" max="6913" width="13.75" style="153" customWidth="1"/>
    <col min="6914" max="6924" width="13.25" style="153" customWidth="1"/>
    <col min="6925" max="6925" width="11" style="153" customWidth="1"/>
    <col min="6926" max="6926" width="11.375" style="153" customWidth="1"/>
    <col min="6927" max="7168" width="9" style="153"/>
    <col min="7169" max="7169" width="13.75" style="153" customWidth="1"/>
    <col min="7170" max="7180" width="13.25" style="153" customWidth="1"/>
    <col min="7181" max="7181" width="11" style="153" customWidth="1"/>
    <col min="7182" max="7182" width="11.375" style="153" customWidth="1"/>
    <col min="7183" max="7424" width="9" style="153"/>
    <col min="7425" max="7425" width="13.75" style="153" customWidth="1"/>
    <col min="7426" max="7436" width="13.25" style="153" customWidth="1"/>
    <col min="7437" max="7437" width="11" style="153" customWidth="1"/>
    <col min="7438" max="7438" width="11.375" style="153" customWidth="1"/>
    <col min="7439" max="7680" width="9" style="153"/>
    <col min="7681" max="7681" width="13.75" style="153" customWidth="1"/>
    <col min="7682" max="7692" width="13.25" style="153" customWidth="1"/>
    <col min="7693" max="7693" width="11" style="153" customWidth="1"/>
    <col min="7694" max="7694" width="11.375" style="153" customWidth="1"/>
    <col min="7695" max="7936" width="9" style="153"/>
    <col min="7937" max="7937" width="13.75" style="153" customWidth="1"/>
    <col min="7938" max="7948" width="13.25" style="153" customWidth="1"/>
    <col min="7949" max="7949" width="11" style="153" customWidth="1"/>
    <col min="7950" max="7950" width="11.375" style="153" customWidth="1"/>
    <col min="7951" max="8192" width="9" style="153"/>
    <col min="8193" max="8193" width="13.75" style="153" customWidth="1"/>
    <col min="8194" max="8204" width="13.25" style="153" customWidth="1"/>
    <col min="8205" max="8205" width="11" style="153" customWidth="1"/>
    <col min="8206" max="8206" width="11.375" style="153" customWidth="1"/>
    <col min="8207" max="8448" width="9" style="153"/>
    <col min="8449" max="8449" width="13.75" style="153" customWidth="1"/>
    <col min="8450" max="8460" width="13.25" style="153" customWidth="1"/>
    <col min="8461" max="8461" width="11" style="153" customWidth="1"/>
    <col min="8462" max="8462" width="11.375" style="153" customWidth="1"/>
    <col min="8463" max="8704" width="9" style="153"/>
    <col min="8705" max="8705" width="13.75" style="153" customWidth="1"/>
    <col min="8706" max="8716" width="13.25" style="153" customWidth="1"/>
    <col min="8717" max="8717" width="11" style="153" customWidth="1"/>
    <col min="8718" max="8718" width="11.375" style="153" customWidth="1"/>
    <col min="8719" max="8960" width="9" style="153"/>
    <col min="8961" max="8961" width="13.75" style="153" customWidth="1"/>
    <col min="8962" max="8972" width="13.25" style="153" customWidth="1"/>
    <col min="8973" max="8973" width="11" style="153" customWidth="1"/>
    <col min="8974" max="8974" width="11.375" style="153" customWidth="1"/>
    <col min="8975" max="9216" width="9" style="153"/>
    <col min="9217" max="9217" width="13.75" style="153" customWidth="1"/>
    <col min="9218" max="9228" width="13.25" style="153" customWidth="1"/>
    <col min="9229" max="9229" width="11" style="153" customWidth="1"/>
    <col min="9230" max="9230" width="11.375" style="153" customWidth="1"/>
    <col min="9231" max="9472" width="9" style="153"/>
    <col min="9473" max="9473" width="13.75" style="153" customWidth="1"/>
    <col min="9474" max="9484" width="13.25" style="153" customWidth="1"/>
    <col min="9485" max="9485" width="11" style="153" customWidth="1"/>
    <col min="9486" max="9486" width="11.375" style="153" customWidth="1"/>
    <col min="9487" max="9728" width="9" style="153"/>
    <col min="9729" max="9729" width="13.75" style="153" customWidth="1"/>
    <col min="9730" max="9740" width="13.25" style="153" customWidth="1"/>
    <col min="9741" max="9741" width="11" style="153" customWidth="1"/>
    <col min="9742" max="9742" width="11.375" style="153" customWidth="1"/>
    <col min="9743" max="9984" width="9" style="153"/>
    <col min="9985" max="9985" width="13.75" style="153" customWidth="1"/>
    <col min="9986" max="9996" width="13.25" style="153" customWidth="1"/>
    <col min="9997" max="9997" width="11" style="153" customWidth="1"/>
    <col min="9998" max="9998" width="11.375" style="153" customWidth="1"/>
    <col min="9999" max="10240" width="9" style="153"/>
    <col min="10241" max="10241" width="13.75" style="153" customWidth="1"/>
    <col min="10242" max="10252" width="13.25" style="153" customWidth="1"/>
    <col min="10253" max="10253" width="11" style="153" customWidth="1"/>
    <col min="10254" max="10254" width="11.375" style="153" customWidth="1"/>
    <col min="10255" max="10496" width="9" style="153"/>
    <col min="10497" max="10497" width="13.75" style="153" customWidth="1"/>
    <col min="10498" max="10508" width="13.25" style="153" customWidth="1"/>
    <col min="10509" max="10509" width="11" style="153" customWidth="1"/>
    <col min="10510" max="10510" width="11.375" style="153" customWidth="1"/>
    <col min="10511" max="10752" width="9" style="153"/>
    <col min="10753" max="10753" width="13.75" style="153" customWidth="1"/>
    <col min="10754" max="10764" width="13.25" style="153" customWidth="1"/>
    <col min="10765" max="10765" width="11" style="153" customWidth="1"/>
    <col min="10766" max="10766" width="11.375" style="153" customWidth="1"/>
    <col min="10767" max="11008" width="9" style="153"/>
    <col min="11009" max="11009" width="13.75" style="153" customWidth="1"/>
    <col min="11010" max="11020" width="13.25" style="153" customWidth="1"/>
    <col min="11021" max="11021" width="11" style="153" customWidth="1"/>
    <col min="11022" max="11022" width="11.375" style="153" customWidth="1"/>
    <col min="11023" max="11264" width="9" style="153"/>
    <col min="11265" max="11265" width="13.75" style="153" customWidth="1"/>
    <col min="11266" max="11276" width="13.25" style="153" customWidth="1"/>
    <col min="11277" max="11277" width="11" style="153" customWidth="1"/>
    <col min="11278" max="11278" width="11.375" style="153" customWidth="1"/>
    <col min="11279" max="11520" width="9" style="153"/>
    <col min="11521" max="11521" width="13.75" style="153" customWidth="1"/>
    <col min="11522" max="11532" width="13.25" style="153" customWidth="1"/>
    <col min="11533" max="11533" width="11" style="153" customWidth="1"/>
    <col min="11534" max="11534" width="11.375" style="153" customWidth="1"/>
    <col min="11535" max="11776" width="9" style="153"/>
    <col min="11777" max="11777" width="13.75" style="153" customWidth="1"/>
    <col min="11778" max="11788" width="13.25" style="153" customWidth="1"/>
    <col min="11789" max="11789" width="11" style="153" customWidth="1"/>
    <col min="11790" max="11790" width="11.375" style="153" customWidth="1"/>
    <col min="11791" max="12032" width="9" style="153"/>
    <col min="12033" max="12033" width="13.75" style="153" customWidth="1"/>
    <col min="12034" max="12044" width="13.25" style="153" customWidth="1"/>
    <col min="12045" max="12045" width="11" style="153" customWidth="1"/>
    <col min="12046" max="12046" width="11.375" style="153" customWidth="1"/>
    <col min="12047" max="12288" width="9" style="153"/>
    <col min="12289" max="12289" width="13.75" style="153" customWidth="1"/>
    <col min="12290" max="12300" width="13.25" style="153" customWidth="1"/>
    <col min="12301" max="12301" width="11" style="153" customWidth="1"/>
    <col min="12302" max="12302" width="11.375" style="153" customWidth="1"/>
    <col min="12303" max="12544" width="9" style="153"/>
    <col min="12545" max="12545" width="13.75" style="153" customWidth="1"/>
    <col min="12546" max="12556" width="13.25" style="153" customWidth="1"/>
    <col min="12557" max="12557" width="11" style="153" customWidth="1"/>
    <col min="12558" max="12558" width="11.375" style="153" customWidth="1"/>
    <col min="12559" max="12800" width="9" style="153"/>
    <col min="12801" max="12801" width="13.75" style="153" customWidth="1"/>
    <col min="12802" max="12812" width="13.25" style="153" customWidth="1"/>
    <col min="12813" max="12813" width="11" style="153" customWidth="1"/>
    <col min="12814" max="12814" width="11.375" style="153" customWidth="1"/>
    <col min="12815" max="13056" width="9" style="153"/>
    <col min="13057" max="13057" width="13.75" style="153" customWidth="1"/>
    <col min="13058" max="13068" width="13.25" style="153" customWidth="1"/>
    <col min="13069" max="13069" width="11" style="153" customWidth="1"/>
    <col min="13070" max="13070" width="11.375" style="153" customWidth="1"/>
    <col min="13071" max="13312" width="9" style="153"/>
    <col min="13313" max="13313" width="13.75" style="153" customWidth="1"/>
    <col min="13314" max="13324" width="13.25" style="153" customWidth="1"/>
    <col min="13325" max="13325" width="11" style="153" customWidth="1"/>
    <col min="13326" max="13326" width="11.375" style="153" customWidth="1"/>
    <col min="13327" max="13568" width="9" style="153"/>
    <col min="13569" max="13569" width="13.75" style="153" customWidth="1"/>
    <col min="13570" max="13580" width="13.25" style="153" customWidth="1"/>
    <col min="13581" max="13581" width="11" style="153" customWidth="1"/>
    <col min="13582" max="13582" width="11.375" style="153" customWidth="1"/>
    <col min="13583" max="13824" width="9" style="153"/>
    <col min="13825" max="13825" width="13.75" style="153" customWidth="1"/>
    <col min="13826" max="13836" width="13.25" style="153" customWidth="1"/>
    <col min="13837" max="13837" width="11" style="153" customWidth="1"/>
    <col min="13838" max="13838" width="11.375" style="153" customWidth="1"/>
    <col min="13839" max="14080" width="9" style="153"/>
    <col min="14081" max="14081" width="13.75" style="153" customWidth="1"/>
    <col min="14082" max="14092" width="13.25" style="153" customWidth="1"/>
    <col min="14093" max="14093" width="11" style="153" customWidth="1"/>
    <col min="14094" max="14094" width="11.375" style="153" customWidth="1"/>
    <col min="14095" max="14336" width="9" style="153"/>
    <col min="14337" max="14337" width="13.75" style="153" customWidth="1"/>
    <col min="14338" max="14348" width="13.25" style="153" customWidth="1"/>
    <col min="14349" max="14349" width="11" style="153" customWidth="1"/>
    <col min="14350" max="14350" width="11.375" style="153" customWidth="1"/>
    <col min="14351" max="14592" width="9" style="153"/>
    <col min="14593" max="14593" width="13.75" style="153" customWidth="1"/>
    <col min="14594" max="14604" width="13.25" style="153" customWidth="1"/>
    <col min="14605" max="14605" width="11" style="153" customWidth="1"/>
    <col min="14606" max="14606" width="11.375" style="153" customWidth="1"/>
    <col min="14607" max="14848" width="9" style="153"/>
    <col min="14849" max="14849" width="13.75" style="153" customWidth="1"/>
    <col min="14850" max="14860" width="13.25" style="153" customWidth="1"/>
    <col min="14861" max="14861" width="11" style="153" customWidth="1"/>
    <col min="14862" max="14862" width="11.375" style="153" customWidth="1"/>
    <col min="14863" max="15104" width="9" style="153"/>
    <col min="15105" max="15105" width="13.75" style="153" customWidth="1"/>
    <col min="15106" max="15116" width="13.25" style="153" customWidth="1"/>
    <col min="15117" max="15117" width="11" style="153" customWidth="1"/>
    <col min="15118" max="15118" width="11.375" style="153" customWidth="1"/>
    <col min="15119" max="15360" width="9" style="153"/>
    <col min="15361" max="15361" width="13.75" style="153" customWidth="1"/>
    <col min="15362" max="15372" width="13.25" style="153" customWidth="1"/>
    <col min="15373" max="15373" width="11" style="153" customWidth="1"/>
    <col min="15374" max="15374" width="11.375" style="153" customWidth="1"/>
    <col min="15375" max="15616" width="9" style="153"/>
    <col min="15617" max="15617" width="13.75" style="153" customWidth="1"/>
    <col min="15618" max="15628" width="13.25" style="153" customWidth="1"/>
    <col min="15629" max="15629" width="11" style="153" customWidth="1"/>
    <col min="15630" max="15630" width="11.375" style="153" customWidth="1"/>
    <col min="15631" max="15872" width="9" style="153"/>
    <col min="15873" max="15873" width="13.75" style="153" customWidth="1"/>
    <col min="15874" max="15884" width="13.25" style="153" customWidth="1"/>
    <col min="15885" max="15885" width="11" style="153" customWidth="1"/>
    <col min="15886" max="15886" width="11.375" style="153" customWidth="1"/>
    <col min="15887" max="16128" width="9" style="153"/>
    <col min="16129" max="16129" width="13.75" style="153" customWidth="1"/>
    <col min="16130" max="16140" width="13.25" style="153" customWidth="1"/>
    <col min="16141" max="16141" width="11" style="153" customWidth="1"/>
    <col min="16142" max="16142" width="11.375" style="153" customWidth="1"/>
    <col min="16143" max="16384" width="9" style="153"/>
  </cols>
  <sheetData>
    <row r="1" spans="1:20" s="126" customFormat="1" ht="22.5" customHeight="1">
      <c r="A1" s="291" t="s">
        <v>311</v>
      </c>
      <c r="B1" s="291"/>
      <c r="C1" s="291"/>
      <c r="D1" s="291"/>
      <c r="E1" s="291"/>
      <c r="F1" s="291"/>
      <c r="G1" s="291"/>
      <c r="H1" s="291"/>
      <c r="I1" s="291"/>
      <c r="J1" s="291"/>
      <c r="K1" s="291"/>
      <c r="L1" s="291"/>
      <c r="M1" s="291"/>
      <c r="N1" s="291"/>
      <c r="O1" s="291"/>
      <c r="P1" s="291"/>
      <c r="Q1" s="291"/>
      <c r="R1" s="291"/>
      <c r="S1" s="291"/>
      <c r="T1" s="291"/>
    </row>
    <row r="2" spans="1:20" s="126" customFormat="1" ht="24" customHeight="1"/>
    <row r="3" spans="1:20" s="128" customFormat="1" ht="20.100000000000001" customHeight="1">
      <c r="A3" s="127" t="s">
        <v>296</v>
      </c>
    </row>
    <row r="4" spans="1:20" s="128" customFormat="1" ht="33.75" customHeight="1">
      <c r="A4" s="256" t="s">
        <v>312</v>
      </c>
      <c r="B4" s="264" t="s">
        <v>148</v>
      </c>
      <c r="C4" s="264" t="s">
        <v>313</v>
      </c>
      <c r="D4" s="264" t="s">
        <v>314</v>
      </c>
      <c r="E4" s="264" t="s">
        <v>315</v>
      </c>
      <c r="F4" s="264" t="s">
        <v>316</v>
      </c>
      <c r="G4" s="268" t="s">
        <v>317</v>
      </c>
      <c r="H4" s="268" t="s">
        <v>318</v>
      </c>
      <c r="I4" s="268" t="s">
        <v>319</v>
      </c>
    </row>
    <row r="5" spans="1:20" s="128" customFormat="1" ht="21.75" customHeight="1">
      <c r="A5" s="108" t="s">
        <v>321</v>
      </c>
      <c r="B5" s="183">
        <v>700</v>
      </c>
      <c r="C5" s="183">
        <v>20</v>
      </c>
      <c r="D5" s="183">
        <v>178</v>
      </c>
      <c r="E5" s="183">
        <v>182</v>
      </c>
      <c r="F5" s="183">
        <v>14</v>
      </c>
      <c r="G5" s="195" t="s">
        <v>320</v>
      </c>
      <c r="H5" s="183">
        <v>11</v>
      </c>
      <c r="I5" s="196">
        <v>295</v>
      </c>
    </row>
    <row r="6" spans="1:20" s="128" customFormat="1" ht="21.75" customHeight="1">
      <c r="A6" s="108" t="s">
        <v>322</v>
      </c>
      <c r="B6" s="183">
        <v>655</v>
      </c>
      <c r="C6" s="183">
        <v>6</v>
      </c>
      <c r="D6" s="183">
        <v>226</v>
      </c>
      <c r="E6" s="183">
        <v>141</v>
      </c>
      <c r="F6" s="183">
        <v>56</v>
      </c>
      <c r="G6" s="195" t="s">
        <v>320</v>
      </c>
      <c r="H6" s="183">
        <v>2</v>
      </c>
      <c r="I6" s="196">
        <v>224</v>
      </c>
    </row>
    <row r="7" spans="1:20" s="128" customFormat="1" ht="21.75" customHeight="1">
      <c r="A7" s="108" t="s">
        <v>323</v>
      </c>
      <c r="B7" s="183">
        <v>474</v>
      </c>
      <c r="C7" s="183">
        <v>16</v>
      </c>
      <c r="D7" s="183">
        <v>152</v>
      </c>
      <c r="E7" s="183">
        <v>118</v>
      </c>
      <c r="F7" s="183">
        <v>58</v>
      </c>
      <c r="G7" s="195" t="s">
        <v>320</v>
      </c>
      <c r="H7" s="183">
        <v>6</v>
      </c>
      <c r="I7" s="196">
        <v>124</v>
      </c>
    </row>
    <row r="8" spans="1:20" s="128" customFormat="1" ht="21.75" customHeight="1">
      <c r="A8" s="108" t="s">
        <v>324</v>
      </c>
      <c r="B8" s="183">
        <v>618</v>
      </c>
      <c r="C8" s="183">
        <v>26</v>
      </c>
      <c r="D8" s="183">
        <v>262</v>
      </c>
      <c r="E8" s="183">
        <v>153</v>
      </c>
      <c r="F8" s="183">
        <v>34</v>
      </c>
      <c r="G8" s="195">
        <v>1</v>
      </c>
      <c r="H8" s="183">
        <v>20</v>
      </c>
      <c r="I8" s="196">
        <v>122</v>
      </c>
    </row>
    <row r="9" spans="1:20" s="128" customFormat="1" ht="21.75" customHeight="1">
      <c r="A9" s="108" t="s">
        <v>74</v>
      </c>
      <c r="B9" s="184">
        <v>660</v>
      </c>
      <c r="C9" s="184">
        <v>13</v>
      </c>
      <c r="D9" s="184">
        <v>239</v>
      </c>
      <c r="E9" s="184">
        <v>209</v>
      </c>
      <c r="F9" s="184">
        <v>70</v>
      </c>
      <c r="G9" s="155" t="s">
        <v>189</v>
      </c>
      <c r="H9" s="184">
        <v>14</v>
      </c>
      <c r="I9" s="185">
        <v>115</v>
      </c>
      <c r="J9" s="146"/>
      <c r="K9" s="144"/>
      <c r="L9" s="144"/>
      <c r="M9" s="144"/>
      <c r="N9" s="144"/>
      <c r="O9" s="144"/>
    </row>
    <row r="10" spans="1:20" s="128" customFormat="1" ht="21.75" customHeight="1">
      <c r="A10" s="108" t="s">
        <v>593</v>
      </c>
      <c r="B10" s="184">
        <v>598</v>
      </c>
      <c r="C10" s="184">
        <v>16</v>
      </c>
      <c r="D10" s="184">
        <v>221</v>
      </c>
      <c r="E10" s="184">
        <v>121</v>
      </c>
      <c r="F10" s="184">
        <v>75</v>
      </c>
      <c r="G10" s="155">
        <v>1</v>
      </c>
      <c r="H10" s="184">
        <v>11</v>
      </c>
      <c r="I10" s="185">
        <v>153</v>
      </c>
      <c r="J10" s="146"/>
      <c r="K10" s="144"/>
      <c r="L10" s="144"/>
      <c r="M10" s="144"/>
      <c r="N10" s="144"/>
      <c r="O10" s="144"/>
    </row>
    <row r="11" spans="1:20" s="128" customFormat="1" ht="15.75" customHeight="1">
      <c r="A11" s="128" t="s">
        <v>278</v>
      </c>
    </row>
  </sheetData>
  <mergeCells count="1">
    <mergeCell ref="A1:T1"/>
  </mergeCells>
  <phoneticPr fontId="1" type="noConversion"/>
  <pageMargins left="0.75" right="0.75" top="0.69" bottom="0.37" header="0.5" footer="0.37"/>
  <pageSetup paperSize="9" scale="82" orientation="landscape" r:id="rId1"/>
  <headerFooter alignWithMargins="0"/>
</worksheet>
</file>

<file path=xl/worksheets/sheet12.xml><?xml version="1.0" encoding="utf-8"?>
<worksheet xmlns="http://schemas.openxmlformats.org/spreadsheetml/2006/main" xmlns:r="http://schemas.openxmlformats.org/officeDocument/2006/relationships">
  <sheetPr>
    <tabColor indexed="44"/>
  </sheetPr>
  <dimension ref="A1:T13"/>
  <sheetViews>
    <sheetView workbookViewId="0">
      <selection activeCell="A11" sqref="A11"/>
    </sheetView>
  </sheetViews>
  <sheetFormatPr defaultRowHeight="13.5"/>
  <cols>
    <col min="1" max="1" width="11.625" style="153" customWidth="1"/>
    <col min="2" max="2" width="11.25" style="153" customWidth="1"/>
    <col min="3" max="3" width="10.875" style="153" customWidth="1"/>
    <col min="4" max="5" width="9.375" style="153" customWidth="1"/>
    <col min="6" max="6" width="10.375" style="153" customWidth="1"/>
    <col min="7" max="7" width="9.375" style="153" customWidth="1"/>
    <col min="8" max="8" width="11.125" style="153" bestFit="1" customWidth="1"/>
    <col min="9" max="9" width="13.375" style="153" customWidth="1"/>
    <col min="10" max="10" width="12.125" style="153" customWidth="1"/>
    <col min="11" max="11" width="12.625" style="153" customWidth="1"/>
    <col min="12" max="12" width="14.125" style="153" customWidth="1"/>
    <col min="13" max="13" width="10.875" style="153" customWidth="1"/>
    <col min="14" max="16" width="8.75" style="153" customWidth="1"/>
    <col min="17" max="17" width="9.75" style="153" customWidth="1"/>
    <col min="18" max="18" width="8.75" style="153" customWidth="1"/>
    <col min="19" max="256" width="9" style="153"/>
    <col min="257" max="257" width="11.625" style="153" customWidth="1"/>
    <col min="258" max="258" width="11.25" style="153" customWidth="1"/>
    <col min="259" max="259" width="10.875" style="153" customWidth="1"/>
    <col min="260" max="261" width="9.375" style="153" customWidth="1"/>
    <col min="262" max="262" width="10.375" style="153" customWidth="1"/>
    <col min="263" max="263" width="9.375" style="153" customWidth="1"/>
    <col min="264" max="264" width="11.125" style="153" bestFit="1" customWidth="1"/>
    <col min="265" max="265" width="13.375" style="153" customWidth="1"/>
    <col min="266" max="266" width="12.125" style="153" customWidth="1"/>
    <col min="267" max="267" width="12.625" style="153" customWidth="1"/>
    <col min="268" max="268" width="14.125" style="153" customWidth="1"/>
    <col min="269" max="269" width="10.875" style="153" customWidth="1"/>
    <col min="270" max="272" width="8.75" style="153" customWidth="1"/>
    <col min="273" max="273" width="9.75" style="153" customWidth="1"/>
    <col min="274" max="274" width="8.75" style="153" customWidth="1"/>
    <col min="275" max="512" width="9" style="153"/>
    <col min="513" max="513" width="11.625" style="153" customWidth="1"/>
    <col min="514" max="514" width="11.25" style="153" customWidth="1"/>
    <col min="515" max="515" width="10.875" style="153" customWidth="1"/>
    <col min="516" max="517" width="9.375" style="153" customWidth="1"/>
    <col min="518" max="518" width="10.375" style="153" customWidth="1"/>
    <col min="519" max="519" width="9.375" style="153" customWidth="1"/>
    <col min="520" max="520" width="11.125" style="153" bestFit="1" customWidth="1"/>
    <col min="521" max="521" width="13.375" style="153" customWidth="1"/>
    <col min="522" max="522" width="12.125" style="153" customWidth="1"/>
    <col min="523" max="523" width="12.625" style="153" customWidth="1"/>
    <col min="524" max="524" width="14.125" style="153" customWidth="1"/>
    <col min="525" max="525" width="10.875" style="153" customWidth="1"/>
    <col min="526" max="528" width="8.75" style="153" customWidth="1"/>
    <col min="529" max="529" width="9.75" style="153" customWidth="1"/>
    <col min="530" max="530" width="8.75" style="153" customWidth="1"/>
    <col min="531" max="768" width="9" style="153"/>
    <col min="769" max="769" width="11.625" style="153" customWidth="1"/>
    <col min="770" max="770" width="11.25" style="153" customWidth="1"/>
    <col min="771" max="771" width="10.875" style="153" customWidth="1"/>
    <col min="772" max="773" width="9.375" style="153" customWidth="1"/>
    <col min="774" max="774" width="10.375" style="153" customWidth="1"/>
    <col min="775" max="775" width="9.375" style="153" customWidth="1"/>
    <col min="776" max="776" width="11.125" style="153" bestFit="1" customWidth="1"/>
    <col min="777" max="777" width="13.375" style="153" customWidth="1"/>
    <col min="778" max="778" width="12.125" style="153" customWidth="1"/>
    <col min="779" max="779" width="12.625" style="153" customWidth="1"/>
    <col min="780" max="780" width="14.125" style="153" customWidth="1"/>
    <col min="781" max="781" width="10.875" style="153" customWidth="1"/>
    <col min="782" max="784" width="8.75" style="153" customWidth="1"/>
    <col min="785" max="785" width="9.75" style="153" customWidth="1"/>
    <col min="786" max="786" width="8.75" style="153" customWidth="1"/>
    <col min="787" max="1024" width="9" style="153"/>
    <col min="1025" max="1025" width="11.625" style="153" customWidth="1"/>
    <col min="1026" max="1026" width="11.25" style="153" customWidth="1"/>
    <col min="1027" max="1027" width="10.875" style="153" customWidth="1"/>
    <col min="1028" max="1029" width="9.375" style="153" customWidth="1"/>
    <col min="1030" max="1030" width="10.375" style="153" customWidth="1"/>
    <col min="1031" max="1031" width="9.375" style="153" customWidth="1"/>
    <col min="1032" max="1032" width="11.125" style="153" bestFit="1" customWidth="1"/>
    <col min="1033" max="1033" width="13.375" style="153" customWidth="1"/>
    <col min="1034" max="1034" width="12.125" style="153" customWidth="1"/>
    <col min="1035" max="1035" width="12.625" style="153" customWidth="1"/>
    <col min="1036" max="1036" width="14.125" style="153" customWidth="1"/>
    <col min="1037" max="1037" width="10.875" style="153" customWidth="1"/>
    <col min="1038" max="1040" width="8.75" style="153" customWidth="1"/>
    <col min="1041" max="1041" width="9.75" style="153" customWidth="1"/>
    <col min="1042" max="1042" width="8.75" style="153" customWidth="1"/>
    <col min="1043" max="1280" width="9" style="153"/>
    <col min="1281" max="1281" width="11.625" style="153" customWidth="1"/>
    <col min="1282" max="1282" width="11.25" style="153" customWidth="1"/>
    <col min="1283" max="1283" width="10.875" style="153" customWidth="1"/>
    <col min="1284" max="1285" width="9.375" style="153" customWidth="1"/>
    <col min="1286" max="1286" width="10.375" style="153" customWidth="1"/>
    <col min="1287" max="1287" width="9.375" style="153" customWidth="1"/>
    <col min="1288" max="1288" width="11.125" style="153" bestFit="1" customWidth="1"/>
    <col min="1289" max="1289" width="13.375" style="153" customWidth="1"/>
    <col min="1290" max="1290" width="12.125" style="153" customWidth="1"/>
    <col min="1291" max="1291" width="12.625" style="153" customWidth="1"/>
    <col min="1292" max="1292" width="14.125" style="153" customWidth="1"/>
    <col min="1293" max="1293" width="10.875" style="153" customWidth="1"/>
    <col min="1294" max="1296" width="8.75" style="153" customWidth="1"/>
    <col min="1297" max="1297" width="9.75" style="153" customWidth="1"/>
    <col min="1298" max="1298" width="8.75" style="153" customWidth="1"/>
    <col min="1299" max="1536" width="9" style="153"/>
    <col min="1537" max="1537" width="11.625" style="153" customWidth="1"/>
    <col min="1538" max="1538" width="11.25" style="153" customWidth="1"/>
    <col min="1539" max="1539" width="10.875" style="153" customWidth="1"/>
    <col min="1540" max="1541" width="9.375" style="153" customWidth="1"/>
    <col min="1542" max="1542" width="10.375" style="153" customWidth="1"/>
    <col min="1543" max="1543" width="9.375" style="153" customWidth="1"/>
    <col min="1544" max="1544" width="11.125" style="153" bestFit="1" customWidth="1"/>
    <col min="1545" max="1545" width="13.375" style="153" customWidth="1"/>
    <col min="1546" max="1546" width="12.125" style="153" customWidth="1"/>
    <col min="1547" max="1547" width="12.625" style="153" customWidth="1"/>
    <col min="1548" max="1548" width="14.125" style="153" customWidth="1"/>
    <col min="1549" max="1549" width="10.875" style="153" customWidth="1"/>
    <col min="1550" max="1552" width="8.75" style="153" customWidth="1"/>
    <col min="1553" max="1553" width="9.75" style="153" customWidth="1"/>
    <col min="1554" max="1554" width="8.75" style="153" customWidth="1"/>
    <col min="1555" max="1792" width="9" style="153"/>
    <col min="1793" max="1793" width="11.625" style="153" customWidth="1"/>
    <col min="1794" max="1794" width="11.25" style="153" customWidth="1"/>
    <col min="1795" max="1795" width="10.875" style="153" customWidth="1"/>
    <col min="1796" max="1797" width="9.375" style="153" customWidth="1"/>
    <col min="1798" max="1798" width="10.375" style="153" customWidth="1"/>
    <col min="1799" max="1799" width="9.375" style="153" customWidth="1"/>
    <col min="1800" max="1800" width="11.125" style="153" bestFit="1" customWidth="1"/>
    <col min="1801" max="1801" width="13.375" style="153" customWidth="1"/>
    <col min="1802" max="1802" width="12.125" style="153" customWidth="1"/>
    <col min="1803" max="1803" width="12.625" style="153" customWidth="1"/>
    <col min="1804" max="1804" width="14.125" style="153" customWidth="1"/>
    <col min="1805" max="1805" width="10.875" style="153" customWidth="1"/>
    <col min="1806" max="1808" width="8.75" style="153" customWidth="1"/>
    <col min="1809" max="1809" width="9.75" style="153" customWidth="1"/>
    <col min="1810" max="1810" width="8.75" style="153" customWidth="1"/>
    <col min="1811" max="2048" width="9" style="153"/>
    <col min="2049" max="2049" width="11.625" style="153" customWidth="1"/>
    <col min="2050" max="2050" width="11.25" style="153" customWidth="1"/>
    <col min="2051" max="2051" width="10.875" style="153" customWidth="1"/>
    <col min="2052" max="2053" width="9.375" style="153" customWidth="1"/>
    <col min="2054" max="2054" width="10.375" style="153" customWidth="1"/>
    <col min="2055" max="2055" width="9.375" style="153" customWidth="1"/>
    <col min="2056" max="2056" width="11.125" style="153" bestFit="1" customWidth="1"/>
    <col min="2057" max="2057" width="13.375" style="153" customWidth="1"/>
    <col min="2058" max="2058" width="12.125" style="153" customWidth="1"/>
    <col min="2059" max="2059" width="12.625" style="153" customWidth="1"/>
    <col min="2060" max="2060" width="14.125" style="153" customWidth="1"/>
    <col min="2061" max="2061" width="10.875" style="153" customWidth="1"/>
    <col min="2062" max="2064" width="8.75" style="153" customWidth="1"/>
    <col min="2065" max="2065" width="9.75" style="153" customWidth="1"/>
    <col min="2066" max="2066" width="8.75" style="153" customWidth="1"/>
    <col min="2067" max="2304" width="9" style="153"/>
    <col min="2305" max="2305" width="11.625" style="153" customWidth="1"/>
    <col min="2306" max="2306" width="11.25" style="153" customWidth="1"/>
    <col min="2307" max="2307" width="10.875" style="153" customWidth="1"/>
    <col min="2308" max="2309" width="9.375" style="153" customWidth="1"/>
    <col min="2310" max="2310" width="10.375" style="153" customWidth="1"/>
    <col min="2311" max="2311" width="9.375" style="153" customWidth="1"/>
    <col min="2312" max="2312" width="11.125" style="153" bestFit="1" customWidth="1"/>
    <col min="2313" max="2313" width="13.375" style="153" customWidth="1"/>
    <col min="2314" max="2314" width="12.125" style="153" customWidth="1"/>
    <col min="2315" max="2315" width="12.625" style="153" customWidth="1"/>
    <col min="2316" max="2316" width="14.125" style="153" customWidth="1"/>
    <col min="2317" max="2317" width="10.875" style="153" customWidth="1"/>
    <col min="2318" max="2320" width="8.75" style="153" customWidth="1"/>
    <col min="2321" max="2321" width="9.75" style="153" customWidth="1"/>
    <col min="2322" max="2322" width="8.75" style="153" customWidth="1"/>
    <col min="2323" max="2560" width="9" style="153"/>
    <col min="2561" max="2561" width="11.625" style="153" customWidth="1"/>
    <col min="2562" max="2562" width="11.25" style="153" customWidth="1"/>
    <col min="2563" max="2563" width="10.875" style="153" customWidth="1"/>
    <col min="2564" max="2565" width="9.375" style="153" customWidth="1"/>
    <col min="2566" max="2566" width="10.375" style="153" customWidth="1"/>
    <col min="2567" max="2567" width="9.375" style="153" customWidth="1"/>
    <col min="2568" max="2568" width="11.125" style="153" bestFit="1" customWidth="1"/>
    <col min="2569" max="2569" width="13.375" style="153" customWidth="1"/>
    <col min="2570" max="2570" width="12.125" style="153" customWidth="1"/>
    <col min="2571" max="2571" width="12.625" style="153" customWidth="1"/>
    <col min="2572" max="2572" width="14.125" style="153" customWidth="1"/>
    <col min="2573" max="2573" width="10.875" style="153" customWidth="1"/>
    <col min="2574" max="2576" width="8.75" style="153" customWidth="1"/>
    <col min="2577" max="2577" width="9.75" style="153" customWidth="1"/>
    <col min="2578" max="2578" width="8.75" style="153" customWidth="1"/>
    <col min="2579" max="2816" width="9" style="153"/>
    <col min="2817" max="2817" width="11.625" style="153" customWidth="1"/>
    <col min="2818" max="2818" width="11.25" style="153" customWidth="1"/>
    <col min="2819" max="2819" width="10.875" style="153" customWidth="1"/>
    <col min="2820" max="2821" width="9.375" style="153" customWidth="1"/>
    <col min="2822" max="2822" width="10.375" style="153" customWidth="1"/>
    <col min="2823" max="2823" width="9.375" style="153" customWidth="1"/>
    <col min="2824" max="2824" width="11.125" style="153" bestFit="1" customWidth="1"/>
    <col min="2825" max="2825" width="13.375" style="153" customWidth="1"/>
    <col min="2826" max="2826" width="12.125" style="153" customWidth="1"/>
    <col min="2827" max="2827" width="12.625" style="153" customWidth="1"/>
    <col min="2828" max="2828" width="14.125" style="153" customWidth="1"/>
    <col min="2829" max="2829" width="10.875" style="153" customWidth="1"/>
    <col min="2830" max="2832" width="8.75" style="153" customWidth="1"/>
    <col min="2833" max="2833" width="9.75" style="153" customWidth="1"/>
    <col min="2834" max="2834" width="8.75" style="153" customWidth="1"/>
    <col min="2835" max="3072" width="9" style="153"/>
    <col min="3073" max="3073" width="11.625" style="153" customWidth="1"/>
    <col min="3074" max="3074" width="11.25" style="153" customWidth="1"/>
    <col min="3075" max="3075" width="10.875" style="153" customWidth="1"/>
    <col min="3076" max="3077" width="9.375" style="153" customWidth="1"/>
    <col min="3078" max="3078" width="10.375" style="153" customWidth="1"/>
    <col min="3079" max="3079" width="9.375" style="153" customWidth="1"/>
    <col min="3080" max="3080" width="11.125" style="153" bestFit="1" customWidth="1"/>
    <col min="3081" max="3081" width="13.375" style="153" customWidth="1"/>
    <col min="3082" max="3082" width="12.125" style="153" customWidth="1"/>
    <col min="3083" max="3083" width="12.625" style="153" customWidth="1"/>
    <col min="3084" max="3084" width="14.125" style="153" customWidth="1"/>
    <col min="3085" max="3085" width="10.875" style="153" customWidth="1"/>
    <col min="3086" max="3088" width="8.75" style="153" customWidth="1"/>
    <col min="3089" max="3089" width="9.75" style="153" customWidth="1"/>
    <col min="3090" max="3090" width="8.75" style="153" customWidth="1"/>
    <col min="3091" max="3328" width="9" style="153"/>
    <col min="3329" max="3329" width="11.625" style="153" customWidth="1"/>
    <col min="3330" max="3330" width="11.25" style="153" customWidth="1"/>
    <col min="3331" max="3331" width="10.875" style="153" customWidth="1"/>
    <col min="3332" max="3333" width="9.375" style="153" customWidth="1"/>
    <col min="3334" max="3334" width="10.375" style="153" customWidth="1"/>
    <col min="3335" max="3335" width="9.375" style="153" customWidth="1"/>
    <col min="3336" max="3336" width="11.125" style="153" bestFit="1" customWidth="1"/>
    <col min="3337" max="3337" width="13.375" style="153" customWidth="1"/>
    <col min="3338" max="3338" width="12.125" style="153" customWidth="1"/>
    <col min="3339" max="3339" width="12.625" style="153" customWidth="1"/>
    <col min="3340" max="3340" width="14.125" style="153" customWidth="1"/>
    <col min="3341" max="3341" width="10.875" style="153" customWidth="1"/>
    <col min="3342" max="3344" width="8.75" style="153" customWidth="1"/>
    <col min="3345" max="3345" width="9.75" style="153" customWidth="1"/>
    <col min="3346" max="3346" width="8.75" style="153" customWidth="1"/>
    <col min="3347" max="3584" width="9" style="153"/>
    <col min="3585" max="3585" width="11.625" style="153" customWidth="1"/>
    <col min="3586" max="3586" width="11.25" style="153" customWidth="1"/>
    <col min="3587" max="3587" width="10.875" style="153" customWidth="1"/>
    <col min="3588" max="3589" width="9.375" style="153" customWidth="1"/>
    <col min="3590" max="3590" width="10.375" style="153" customWidth="1"/>
    <col min="3591" max="3591" width="9.375" style="153" customWidth="1"/>
    <col min="3592" max="3592" width="11.125" style="153" bestFit="1" customWidth="1"/>
    <col min="3593" max="3593" width="13.375" style="153" customWidth="1"/>
    <col min="3594" max="3594" width="12.125" style="153" customWidth="1"/>
    <col min="3595" max="3595" width="12.625" style="153" customWidth="1"/>
    <col min="3596" max="3596" width="14.125" style="153" customWidth="1"/>
    <col min="3597" max="3597" width="10.875" style="153" customWidth="1"/>
    <col min="3598" max="3600" width="8.75" style="153" customWidth="1"/>
    <col min="3601" max="3601" width="9.75" style="153" customWidth="1"/>
    <col min="3602" max="3602" width="8.75" style="153" customWidth="1"/>
    <col min="3603" max="3840" width="9" style="153"/>
    <col min="3841" max="3841" width="11.625" style="153" customWidth="1"/>
    <col min="3842" max="3842" width="11.25" style="153" customWidth="1"/>
    <col min="3843" max="3843" width="10.875" style="153" customWidth="1"/>
    <col min="3844" max="3845" width="9.375" style="153" customWidth="1"/>
    <col min="3846" max="3846" width="10.375" style="153" customWidth="1"/>
    <col min="3847" max="3847" width="9.375" style="153" customWidth="1"/>
    <col min="3848" max="3848" width="11.125" style="153" bestFit="1" customWidth="1"/>
    <col min="3849" max="3849" width="13.375" style="153" customWidth="1"/>
    <col min="3850" max="3850" width="12.125" style="153" customWidth="1"/>
    <col min="3851" max="3851" width="12.625" style="153" customWidth="1"/>
    <col min="3852" max="3852" width="14.125" style="153" customWidth="1"/>
    <col min="3853" max="3853" width="10.875" style="153" customWidth="1"/>
    <col min="3854" max="3856" width="8.75" style="153" customWidth="1"/>
    <col min="3857" max="3857" width="9.75" style="153" customWidth="1"/>
    <col min="3858" max="3858" width="8.75" style="153" customWidth="1"/>
    <col min="3859" max="4096" width="9" style="153"/>
    <col min="4097" max="4097" width="11.625" style="153" customWidth="1"/>
    <col min="4098" max="4098" width="11.25" style="153" customWidth="1"/>
    <col min="4099" max="4099" width="10.875" style="153" customWidth="1"/>
    <col min="4100" max="4101" width="9.375" style="153" customWidth="1"/>
    <col min="4102" max="4102" width="10.375" style="153" customWidth="1"/>
    <col min="4103" max="4103" width="9.375" style="153" customWidth="1"/>
    <col min="4104" max="4104" width="11.125" style="153" bestFit="1" customWidth="1"/>
    <col min="4105" max="4105" width="13.375" style="153" customWidth="1"/>
    <col min="4106" max="4106" width="12.125" style="153" customWidth="1"/>
    <col min="4107" max="4107" width="12.625" style="153" customWidth="1"/>
    <col min="4108" max="4108" width="14.125" style="153" customWidth="1"/>
    <col min="4109" max="4109" width="10.875" style="153" customWidth="1"/>
    <col min="4110" max="4112" width="8.75" style="153" customWidth="1"/>
    <col min="4113" max="4113" width="9.75" style="153" customWidth="1"/>
    <col min="4114" max="4114" width="8.75" style="153" customWidth="1"/>
    <col min="4115" max="4352" width="9" style="153"/>
    <col min="4353" max="4353" width="11.625" style="153" customWidth="1"/>
    <col min="4354" max="4354" width="11.25" style="153" customWidth="1"/>
    <col min="4355" max="4355" width="10.875" style="153" customWidth="1"/>
    <col min="4356" max="4357" width="9.375" style="153" customWidth="1"/>
    <col min="4358" max="4358" width="10.375" style="153" customWidth="1"/>
    <col min="4359" max="4359" width="9.375" style="153" customWidth="1"/>
    <col min="4360" max="4360" width="11.125" style="153" bestFit="1" customWidth="1"/>
    <col min="4361" max="4361" width="13.375" style="153" customWidth="1"/>
    <col min="4362" max="4362" width="12.125" style="153" customWidth="1"/>
    <col min="4363" max="4363" width="12.625" style="153" customWidth="1"/>
    <col min="4364" max="4364" width="14.125" style="153" customWidth="1"/>
    <col min="4365" max="4365" width="10.875" style="153" customWidth="1"/>
    <col min="4366" max="4368" width="8.75" style="153" customWidth="1"/>
    <col min="4369" max="4369" width="9.75" style="153" customWidth="1"/>
    <col min="4370" max="4370" width="8.75" style="153" customWidth="1"/>
    <col min="4371" max="4608" width="9" style="153"/>
    <col min="4609" max="4609" width="11.625" style="153" customWidth="1"/>
    <col min="4610" max="4610" width="11.25" style="153" customWidth="1"/>
    <col min="4611" max="4611" width="10.875" style="153" customWidth="1"/>
    <col min="4612" max="4613" width="9.375" style="153" customWidth="1"/>
    <col min="4614" max="4614" width="10.375" style="153" customWidth="1"/>
    <col min="4615" max="4615" width="9.375" style="153" customWidth="1"/>
    <col min="4616" max="4616" width="11.125" style="153" bestFit="1" customWidth="1"/>
    <col min="4617" max="4617" width="13.375" style="153" customWidth="1"/>
    <col min="4618" max="4618" width="12.125" style="153" customWidth="1"/>
    <col min="4619" max="4619" width="12.625" style="153" customWidth="1"/>
    <col min="4620" max="4620" width="14.125" style="153" customWidth="1"/>
    <col min="4621" max="4621" width="10.875" style="153" customWidth="1"/>
    <col min="4622" max="4624" width="8.75" style="153" customWidth="1"/>
    <col min="4625" max="4625" width="9.75" style="153" customWidth="1"/>
    <col min="4626" max="4626" width="8.75" style="153" customWidth="1"/>
    <col min="4627" max="4864" width="9" style="153"/>
    <col min="4865" max="4865" width="11.625" style="153" customWidth="1"/>
    <col min="4866" max="4866" width="11.25" style="153" customWidth="1"/>
    <col min="4867" max="4867" width="10.875" style="153" customWidth="1"/>
    <col min="4868" max="4869" width="9.375" style="153" customWidth="1"/>
    <col min="4870" max="4870" width="10.375" style="153" customWidth="1"/>
    <col min="4871" max="4871" width="9.375" style="153" customWidth="1"/>
    <col min="4872" max="4872" width="11.125" style="153" bestFit="1" customWidth="1"/>
    <col min="4873" max="4873" width="13.375" style="153" customWidth="1"/>
    <col min="4874" max="4874" width="12.125" style="153" customWidth="1"/>
    <col min="4875" max="4875" width="12.625" style="153" customWidth="1"/>
    <col min="4876" max="4876" width="14.125" style="153" customWidth="1"/>
    <col min="4877" max="4877" width="10.875" style="153" customWidth="1"/>
    <col min="4878" max="4880" width="8.75" style="153" customWidth="1"/>
    <col min="4881" max="4881" width="9.75" style="153" customWidth="1"/>
    <col min="4882" max="4882" width="8.75" style="153" customWidth="1"/>
    <col min="4883" max="5120" width="9" style="153"/>
    <col min="5121" max="5121" width="11.625" style="153" customWidth="1"/>
    <col min="5122" max="5122" width="11.25" style="153" customWidth="1"/>
    <col min="5123" max="5123" width="10.875" style="153" customWidth="1"/>
    <col min="5124" max="5125" width="9.375" style="153" customWidth="1"/>
    <col min="5126" max="5126" width="10.375" style="153" customWidth="1"/>
    <col min="5127" max="5127" width="9.375" style="153" customWidth="1"/>
    <col min="5128" max="5128" width="11.125" style="153" bestFit="1" customWidth="1"/>
    <col min="5129" max="5129" width="13.375" style="153" customWidth="1"/>
    <col min="5130" max="5130" width="12.125" style="153" customWidth="1"/>
    <col min="5131" max="5131" width="12.625" style="153" customWidth="1"/>
    <col min="5132" max="5132" width="14.125" style="153" customWidth="1"/>
    <col min="5133" max="5133" width="10.875" style="153" customWidth="1"/>
    <col min="5134" max="5136" width="8.75" style="153" customWidth="1"/>
    <col min="5137" max="5137" width="9.75" style="153" customWidth="1"/>
    <col min="5138" max="5138" width="8.75" style="153" customWidth="1"/>
    <col min="5139" max="5376" width="9" style="153"/>
    <col min="5377" max="5377" width="11.625" style="153" customWidth="1"/>
    <col min="5378" max="5378" width="11.25" style="153" customWidth="1"/>
    <col min="5379" max="5379" width="10.875" style="153" customWidth="1"/>
    <col min="5380" max="5381" width="9.375" style="153" customWidth="1"/>
    <col min="5382" max="5382" width="10.375" style="153" customWidth="1"/>
    <col min="5383" max="5383" width="9.375" style="153" customWidth="1"/>
    <col min="5384" max="5384" width="11.125" style="153" bestFit="1" customWidth="1"/>
    <col min="5385" max="5385" width="13.375" style="153" customWidth="1"/>
    <col min="5386" max="5386" width="12.125" style="153" customWidth="1"/>
    <col min="5387" max="5387" width="12.625" style="153" customWidth="1"/>
    <col min="5388" max="5388" width="14.125" style="153" customWidth="1"/>
    <col min="5389" max="5389" width="10.875" style="153" customWidth="1"/>
    <col min="5390" max="5392" width="8.75" style="153" customWidth="1"/>
    <col min="5393" max="5393" width="9.75" style="153" customWidth="1"/>
    <col min="5394" max="5394" width="8.75" style="153" customWidth="1"/>
    <col min="5395" max="5632" width="9" style="153"/>
    <col min="5633" max="5633" width="11.625" style="153" customWidth="1"/>
    <col min="5634" max="5634" width="11.25" style="153" customWidth="1"/>
    <col min="5635" max="5635" width="10.875" style="153" customWidth="1"/>
    <col min="5636" max="5637" width="9.375" style="153" customWidth="1"/>
    <col min="5638" max="5638" width="10.375" style="153" customWidth="1"/>
    <col min="5639" max="5639" width="9.375" style="153" customWidth="1"/>
    <col min="5640" max="5640" width="11.125" style="153" bestFit="1" customWidth="1"/>
    <col min="5641" max="5641" width="13.375" style="153" customWidth="1"/>
    <col min="5642" max="5642" width="12.125" style="153" customWidth="1"/>
    <col min="5643" max="5643" width="12.625" style="153" customWidth="1"/>
    <col min="5644" max="5644" width="14.125" style="153" customWidth="1"/>
    <col min="5645" max="5645" width="10.875" style="153" customWidth="1"/>
    <col min="5646" max="5648" width="8.75" style="153" customWidth="1"/>
    <col min="5649" max="5649" width="9.75" style="153" customWidth="1"/>
    <col min="5650" max="5650" width="8.75" style="153" customWidth="1"/>
    <col min="5651" max="5888" width="9" style="153"/>
    <col min="5889" max="5889" width="11.625" style="153" customWidth="1"/>
    <col min="5890" max="5890" width="11.25" style="153" customWidth="1"/>
    <col min="5891" max="5891" width="10.875" style="153" customWidth="1"/>
    <col min="5892" max="5893" width="9.375" style="153" customWidth="1"/>
    <col min="5894" max="5894" width="10.375" style="153" customWidth="1"/>
    <col min="5895" max="5895" width="9.375" style="153" customWidth="1"/>
    <col min="5896" max="5896" width="11.125" style="153" bestFit="1" customWidth="1"/>
    <col min="5897" max="5897" width="13.375" style="153" customWidth="1"/>
    <col min="5898" max="5898" width="12.125" style="153" customWidth="1"/>
    <col min="5899" max="5899" width="12.625" style="153" customWidth="1"/>
    <col min="5900" max="5900" width="14.125" style="153" customWidth="1"/>
    <col min="5901" max="5901" width="10.875" style="153" customWidth="1"/>
    <col min="5902" max="5904" width="8.75" style="153" customWidth="1"/>
    <col min="5905" max="5905" width="9.75" style="153" customWidth="1"/>
    <col min="5906" max="5906" width="8.75" style="153" customWidth="1"/>
    <col min="5907" max="6144" width="9" style="153"/>
    <col min="6145" max="6145" width="11.625" style="153" customWidth="1"/>
    <col min="6146" max="6146" width="11.25" style="153" customWidth="1"/>
    <col min="6147" max="6147" width="10.875" style="153" customWidth="1"/>
    <col min="6148" max="6149" width="9.375" style="153" customWidth="1"/>
    <col min="6150" max="6150" width="10.375" style="153" customWidth="1"/>
    <col min="6151" max="6151" width="9.375" style="153" customWidth="1"/>
    <col min="6152" max="6152" width="11.125" style="153" bestFit="1" customWidth="1"/>
    <col min="6153" max="6153" width="13.375" style="153" customWidth="1"/>
    <col min="6154" max="6154" width="12.125" style="153" customWidth="1"/>
    <col min="6155" max="6155" width="12.625" style="153" customWidth="1"/>
    <col min="6156" max="6156" width="14.125" style="153" customWidth="1"/>
    <col min="6157" max="6157" width="10.875" style="153" customWidth="1"/>
    <col min="6158" max="6160" width="8.75" style="153" customWidth="1"/>
    <col min="6161" max="6161" width="9.75" style="153" customWidth="1"/>
    <col min="6162" max="6162" width="8.75" style="153" customWidth="1"/>
    <col min="6163" max="6400" width="9" style="153"/>
    <col min="6401" max="6401" width="11.625" style="153" customWidth="1"/>
    <col min="6402" max="6402" width="11.25" style="153" customWidth="1"/>
    <col min="6403" max="6403" width="10.875" style="153" customWidth="1"/>
    <col min="6404" max="6405" width="9.375" style="153" customWidth="1"/>
    <col min="6406" max="6406" width="10.375" style="153" customWidth="1"/>
    <col min="6407" max="6407" width="9.375" style="153" customWidth="1"/>
    <col min="6408" max="6408" width="11.125" style="153" bestFit="1" customWidth="1"/>
    <col min="6409" max="6409" width="13.375" style="153" customWidth="1"/>
    <col min="6410" max="6410" width="12.125" style="153" customWidth="1"/>
    <col min="6411" max="6411" width="12.625" style="153" customWidth="1"/>
    <col min="6412" max="6412" width="14.125" style="153" customWidth="1"/>
    <col min="6413" max="6413" width="10.875" style="153" customWidth="1"/>
    <col min="6414" max="6416" width="8.75" style="153" customWidth="1"/>
    <col min="6417" max="6417" width="9.75" style="153" customWidth="1"/>
    <col min="6418" max="6418" width="8.75" style="153" customWidth="1"/>
    <col min="6419" max="6656" width="9" style="153"/>
    <col min="6657" max="6657" width="11.625" style="153" customWidth="1"/>
    <col min="6658" max="6658" width="11.25" style="153" customWidth="1"/>
    <col min="6659" max="6659" width="10.875" style="153" customWidth="1"/>
    <col min="6660" max="6661" width="9.375" style="153" customWidth="1"/>
    <col min="6662" max="6662" width="10.375" style="153" customWidth="1"/>
    <col min="6663" max="6663" width="9.375" style="153" customWidth="1"/>
    <col min="6664" max="6664" width="11.125" style="153" bestFit="1" customWidth="1"/>
    <col min="6665" max="6665" width="13.375" style="153" customWidth="1"/>
    <col min="6666" max="6666" width="12.125" style="153" customWidth="1"/>
    <col min="6667" max="6667" width="12.625" style="153" customWidth="1"/>
    <col min="6668" max="6668" width="14.125" style="153" customWidth="1"/>
    <col min="6669" max="6669" width="10.875" style="153" customWidth="1"/>
    <col min="6670" max="6672" width="8.75" style="153" customWidth="1"/>
    <col min="6673" max="6673" width="9.75" style="153" customWidth="1"/>
    <col min="6674" max="6674" width="8.75" style="153" customWidth="1"/>
    <col min="6675" max="6912" width="9" style="153"/>
    <col min="6913" max="6913" width="11.625" style="153" customWidth="1"/>
    <col min="6914" max="6914" width="11.25" style="153" customWidth="1"/>
    <col min="6915" max="6915" width="10.875" style="153" customWidth="1"/>
    <col min="6916" max="6917" width="9.375" style="153" customWidth="1"/>
    <col min="6918" max="6918" width="10.375" style="153" customWidth="1"/>
    <col min="6919" max="6919" width="9.375" style="153" customWidth="1"/>
    <col min="6920" max="6920" width="11.125" style="153" bestFit="1" customWidth="1"/>
    <col min="6921" max="6921" width="13.375" style="153" customWidth="1"/>
    <col min="6922" max="6922" width="12.125" style="153" customWidth="1"/>
    <col min="6923" max="6923" width="12.625" style="153" customWidth="1"/>
    <col min="6924" max="6924" width="14.125" style="153" customWidth="1"/>
    <col min="6925" max="6925" width="10.875" style="153" customWidth="1"/>
    <col min="6926" max="6928" width="8.75" style="153" customWidth="1"/>
    <col min="6929" max="6929" width="9.75" style="153" customWidth="1"/>
    <col min="6930" max="6930" width="8.75" style="153" customWidth="1"/>
    <col min="6931" max="7168" width="9" style="153"/>
    <col min="7169" max="7169" width="11.625" style="153" customWidth="1"/>
    <col min="7170" max="7170" width="11.25" style="153" customWidth="1"/>
    <col min="7171" max="7171" width="10.875" style="153" customWidth="1"/>
    <col min="7172" max="7173" width="9.375" style="153" customWidth="1"/>
    <col min="7174" max="7174" width="10.375" style="153" customWidth="1"/>
    <col min="7175" max="7175" width="9.375" style="153" customWidth="1"/>
    <col min="7176" max="7176" width="11.125" style="153" bestFit="1" customWidth="1"/>
    <col min="7177" max="7177" width="13.375" style="153" customWidth="1"/>
    <col min="7178" max="7178" width="12.125" style="153" customWidth="1"/>
    <col min="7179" max="7179" width="12.625" style="153" customWidth="1"/>
    <col min="7180" max="7180" width="14.125" style="153" customWidth="1"/>
    <col min="7181" max="7181" width="10.875" style="153" customWidth="1"/>
    <col min="7182" max="7184" width="8.75" style="153" customWidth="1"/>
    <col min="7185" max="7185" width="9.75" style="153" customWidth="1"/>
    <col min="7186" max="7186" width="8.75" style="153" customWidth="1"/>
    <col min="7187" max="7424" width="9" style="153"/>
    <col min="7425" max="7425" width="11.625" style="153" customWidth="1"/>
    <col min="7426" max="7426" width="11.25" style="153" customWidth="1"/>
    <col min="7427" max="7427" width="10.875" style="153" customWidth="1"/>
    <col min="7428" max="7429" width="9.375" style="153" customWidth="1"/>
    <col min="7430" max="7430" width="10.375" style="153" customWidth="1"/>
    <col min="7431" max="7431" width="9.375" style="153" customWidth="1"/>
    <col min="7432" max="7432" width="11.125" style="153" bestFit="1" customWidth="1"/>
    <col min="7433" max="7433" width="13.375" style="153" customWidth="1"/>
    <col min="7434" max="7434" width="12.125" style="153" customWidth="1"/>
    <col min="7435" max="7435" width="12.625" style="153" customWidth="1"/>
    <col min="7436" max="7436" width="14.125" style="153" customWidth="1"/>
    <col min="7437" max="7437" width="10.875" style="153" customWidth="1"/>
    <col min="7438" max="7440" width="8.75" style="153" customWidth="1"/>
    <col min="7441" max="7441" width="9.75" style="153" customWidth="1"/>
    <col min="7442" max="7442" width="8.75" style="153" customWidth="1"/>
    <col min="7443" max="7680" width="9" style="153"/>
    <col min="7681" max="7681" width="11.625" style="153" customWidth="1"/>
    <col min="7682" max="7682" width="11.25" style="153" customWidth="1"/>
    <col min="7683" max="7683" width="10.875" style="153" customWidth="1"/>
    <col min="7684" max="7685" width="9.375" style="153" customWidth="1"/>
    <col min="7686" max="7686" width="10.375" style="153" customWidth="1"/>
    <col min="7687" max="7687" width="9.375" style="153" customWidth="1"/>
    <col min="7688" max="7688" width="11.125" style="153" bestFit="1" customWidth="1"/>
    <col min="7689" max="7689" width="13.375" style="153" customWidth="1"/>
    <col min="7690" max="7690" width="12.125" style="153" customWidth="1"/>
    <col min="7691" max="7691" width="12.625" style="153" customWidth="1"/>
    <col min="7692" max="7692" width="14.125" style="153" customWidth="1"/>
    <col min="7693" max="7693" width="10.875" style="153" customWidth="1"/>
    <col min="7694" max="7696" width="8.75" style="153" customWidth="1"/>
    <col min="7697" max="7697" width="9.75" style="153" customWidth="1"/>
    <col min="7698" max="7698" width="8.75" style="153" customWidth="1"/>
    <col min="7699" max="7936" width="9" style="153"/>
    <col min="7937" max="7937" width="11.625" style="153" customWidth="1"/>
    <col min="7938" max="7938" width="11.25" style="153" customWidth="1"/>
    <col min="7939" max="7939" width="10.875" style="153" customWidth="1"/>
    <col min="7940" max="7941" width="9.375" style="153" customWidth="1"/>
    <col min="7942" max="7942" width="10.375" style="153" customWidth="1"/>
    <col min="7943" max="7943" width="9.375" style="153" customWidth="1"/>
    <col min="7944" max="7944" width="11.125" style="153" bestFit="1" customWidth="1"/>
    <col min="7945" max="7945" width="13.375" style="153" customWidth="1"/>
    <col min="7946" max="7946" width="12.125" style="153" customWidth="1"/>
    <col min="7947" max="7947" width="12.625" style="153" customWidth="1"/>
    <col min="7948" max="7948" width="14.125" style="153" customWidth="1"/>
    <col min="7949" max="7949" width="10.875" style="153" customWidth="1"/>
    <col min="7950" max="7952" width="8.75" style="153" customWidth="1"/>
    <col min="7953" max="7953" width="9.75" style="153" customWidth="1"/>
    <col min="7954" max="7954" width="8.75" style="153" customWidth="1"/>
    <col min="7955" max="8192" width="9" style="153"/>
    <col min="8193" max="8193" width="11.625" style="153" customWidth="1"/>
    <col min="8194" max="8194" width="11.25" style="153" customWidth="1"/>
    <col min="8195" max="8195" width="10.875" style="153" customWidth="1"/>
    <col min="8196" max="8197" width="9.375" style="153" customWidth="1"/>
    <col min="8198" max="8198" width="10.375" style="153" customWidth="1"/>
    <col min="8199" max="8199" width="9.375" style="153" customWidth="1"/>
    <col min="8200" max="8200" width="11.125" style="153" bestFit="1" customWidth="1"/>
    <col min="8201" max="8201" width="13.375" style="153" customWidth="1"/>
    <col min="8202" max="8202" width="12.125" style="153" customWidth="1"/>
    <col min="8203" max="8203" width="12.625" style="153" customWidth="1"/>
    <col min="8204" max="8204" width="14.125" style="153" customWidth="1"/>
    <col min="8205" max="8205" width="10.875" style="153" customWidth="1"/>
    <col min="8206" max="8208" width="8.75" style="153" customWidth="1"/>
    <col min="8209" max="8209" width="9.75" style="153" customWidth="1"/>
    <col min="8210" max="8210" width="8.75" style="153" customWidth="1"/>
    <col min="8211" max="8448" width="9" style="153"/>
    <col min="8449" max="8449" width="11.625" style="153" customWidth="1"/>
    <col min="8450" max="8450" width="11.25" style="153" customWidth="1"/>
    <col min="8451" max="8451" width="10.875" style="153" customWidth="1"/>
    <col min="8452" max="8453" width="9.375" style="153" customWidth="1"/>
    <col min="8454" max="8454" width="10.375" style="153" customWidth="1"/>
    <col min="8455" max="8455" width="9.375" style="153" customWidth="1"/>
    <col min="8456" max="8456" width="11.125" style="153" bestFit="1" customWidth="1"/>
    <col min="8457" max="8457" width="13.375" style="153" customWidth="1"/>
    <col min="8458" max="8458" width="12.125" style="153" customWidth="1"/>
    <col min="8459" max="8459" width="12.625" style="153" customWidth="1"/>
    <col min="8460" max="8460" width="14.125" style="153" customWidth="1"/>
    <col min="8461" max="8461" width="10.875" style="153" customWidth="1"/>
    <col min="8462" max="8464" width="8.75" style="153" customWidth="1"/>
    <col min="8465" max="8465" width="9.75" style="153" customWidth="1"/>
    <col min="8466" max="8466" width="8.75" style="153" customWidth="1"/>
    <col min="8467" max="8704" width="9" style="153"/>
    <col min="8705" max="8705" width="11.625" style="153" customWidth="1"/>
    <col min="8706" max="8706" width="11.25" style="153" customWidth="1"/>
    <col min="8707" max="8707" width="10.875" style="153" customWidth="1"/>
    <col min="8708" max="8709" width="9.375" style="153" customWidth="1"/>
    <col min="8710" max="8710" width="10.375" style="153" customWidth="1"/>
    <col min="8711" max="8711" width="9.375" style="153" customWidth="1"/>
    <col min="8712" max="8712" width="11.125" style="153" bestFit="1" customWidth="1"/>
    <col min="8713" max="8713" width="13.375" style="153" customWidth="1"/>
    <col min="8714" max="8714" width="12.125" style="153" customWidth="1"/>
    <col min="8715" max="8715" width="12.625" style="153" customWidth="1"/>
    <col min="8716" max="8716" width="14.125" style="153" customWidth="1"/>
    <col min="8717" max="8717" width="10.875" style="153" customWidth="1"/>
    <col min="8718" max="8720" width="8.75" style="153" customWidth="1"/>
    <col min="8721" max="8721" width="9.75" style="153" customWidth="1"/>
    <col min="8722" max="8722" width="8.75" style="153" customWidth="1"/>
    <col min="8723" max="8960" width="9" style="153"/>
    <col min="8961" max="8961" width="11.625" style="153" customWidth="1"/>
    <col min="8962" max="8962" width="11.25" style="153" customWidth="1"/>
    <col min="8963" max="8963" width="10.875" style="153" customWidth="1"/>
    <col min="8964" max="8965" width="9.375" style="153" customWidth="1"/>
    <col min="8966" max="8966" width="10.375" style="153" customWidth="1"/>
    <col min="8967" max="8967" width="9.375" style="153" customWidth="1"/>
    <col min="8968" max="8968" width="11.125" style="153" bestFit="1" customWidth="1"/>
    <col min="8969" max="8969" width="13.375" style="153" customWidth="1"/>
    <col min="8970" max="8970" width="12.125" style="153" customWidth="1"/>
    <col min="8971" max="8971" width="12.625" style="153" customWidth="1"/>
    <col min="8972" max="8972" width="14.125" style="153" customWidth="1"/>
    <col min="8973" max="8973" width="10.875" style="153" customWidth="1"/>
    <col min="8974" max="8976" width="8.75" style="153" customWidth="1"/>
    <col min="8977" max="8977" width="9.75" style="153" customWidth="1"/>
    <col min="8978" max="8978" width="8.75" style="153" customWidth="1"/>
    <col min="8979" max="9216" width="9" style="153"/>
    <col min="9217" max="9217" width="11.625" style="153" customWidth="1"/>
    <col min="9218" max="9218" width="11.25" style="153" customWidth="1"/>
    <col min="9219" max="9219" width="10.875" style="153" customWidth="1"/>
    <col min="9220" max="9221" width="9.375" style="153" customWidth="1"/>
    <col min="9222" max="9222" width="10.375" style="153" customWidth="1"/>
    <col min="9223" max="9223" width="9.375" style="153" customWidth="1"/>
    <col min="9224" max="9224" width="11.125" style="153" bestFit="1" customWidth="1"/>
    <col min="9225" max="9225" width="13.375" style="153" customWidth="1"/>
    <col min="9226" max="9226" width="12.125" style="153" customWidth="1"/>
    <col min="9227" max="9227" width="12.625" style="153" customWidth="1"/>
    <col min="9228" max="9228" width="14.125" style="153" customWidth="1"/>
    <col min="9229" max="9229" width="10.875" style="153" customWidth="1"/>
    <col min="9230" max="9232" width="8.75" style="153" customWidth="1"/>
    <col min="9233" max="9233" width="9.75" style="153" customWidth="1"/>
    <col min="9234" max="9234" width="8.75" style="153" customWidth="1"/>
    <col min="9235" max="9472" width="9" style="153"/>
    <col min="9473" max="9473" width="11.625" style="153" customWidth="1"/>
    <col min="9474" max="9474" width="11.25" style="153" customWidth="1"/>
    <col min="9475" max="9475" width="10.875" style="153" customWidth="1"/>
    <col min="9476" max="9477" width="9.375" style="153" customWidth="1"/>
    <col min="9478" max="9478" width="10.375" style="153" customWidth="1"/>
    <col min="9479" max="9479" width="9.375" style="153" customWidth="1"/>
    <col min="9480" max="9480" width="11.125" style="153" bestFit="1" customWidth="1"/>
    <col min="9481" max="9481" width="13.375" style="153" customWidth="1"/>
    <col min="9482" max="9482" width="12.125" style="153" customWidth="1"/>
    <col min="9483" max="9483" width="12.625" style="153" customWidth="1"/>
    <col min="9484" max="9484" width="14.125" style="153" customWidth="1"/>
    <col min="9485" max="9485" width="10.875" style="153" customWidth="1"/>
    <col min="9486" max="9488" width="8.75" style="153" customWidth="1"/>
    <col min="9489" max="9489" width="9.75" style="153" customWidth="1"/>
    <col min="9490" max="9490" width="8.75" style="153" customWidth="1"/>
    <col min="9491" max="9728" width="9" style="153"/>
    <col min="9729" max="9729" width="11.625" style="153" customWidth="1"/>
    <col min="9730" max="9730" width="11.25" style="153" customWidth="1"/>
    <col min="9731" max="9731" width="10.875" style="153" customWidth="1"/>
    <col min="9732" max="9733" width="9.375" style="153" customWidth="1"/>
    <col min="9734" max="9734" width="10.375" style="153" customWidth="1"/>
    <col min="9735" max="9735" width="9.375" style="153" customWidth="1"/>
    <col min="9736" max="9736" width="11.125" style="153" bestFit="1" customWidth="1"/>
    <col min="9737" max="9737" width="13.375" style="153" customWidth="1"/>
    <col min="9738" max="9738" width="12.125" style="153" customWidth="1"/>
    <col min="9739" max="9739" width="12.625" style="153" customWidth="1"/>
    <col min="9740" max="9740" width="14.125" style="153" customWidth="1"/>
    <col min="9741" max="9741" width="10.875" style="153" customWidth="1"/>
    <col min="9742" max="9744" width="8.75" style="153" customWidth="1"/>
    <col min="9745" max="9745" width="9.75" style="153" customWidth="1"/>
    <col min="9746" max="9746" width="8.75" style="153" customWidth="1"/>
    <col min="9747" max="9984" width="9" style="153"/>
    <col min="9985" max="9985" width="11.625" style="153" customWidth="1"/>
    <col min="9986" max="9986" width="11.25" style="153" customWidth="1"/>
    <col min="9987" max="9987" width="10.875" style="153" customWidth="1"/>
    <col min="9988" max="9989" width="9.375" style="153" customWidth="1"/>
    <col min="9990" max="9990" width="10.375" style="153" customWidth="1"/>
    <col min="9991" max="9991" width="9.375" style="153" customWidth="1"/>
    <col min="9992" max="9992" width="11.125" style="153" bestFit="1" customWidth="1"/>
    <col min="9993" max="9993" width="13.375" style="153" customWidth="1"/>
    <col min="9994" max="9994" width="12.125" style="153" customWidth="1"/>
    <col min="9995" max="9995" width="12.625" style="153" customWidth="1"/>
    <col min="9996" max="9996" width="14.125" style="153" customWidth="1"/>
    <col min="9997" max="9997" width="10.875" style="153" customWidth="1"/>
    <col min="9998" max="10000" width="8.75" style="153" customWidth="1"/>
    <col min="10001" max="10001" width="9.75" style="153" customWidth="1"/>
    <col min="10002" max="10002" width="8.75" style="153" customWidth="1"/>
    <col min="10003" max="10240" width="9" style="153"/>
    <col min="10241" max="10241" width="11.625" style="153" customWidth="1"/>
    <col min="10242" max="10242" width="11.25" style="153" customWidth="1"/>
    <col min="10243" max="10243" width="10.875" style="153" customWidth="1"/>
    <col min="10244" max="10245" width="9.375" style="153" customWidth="1"/>
    <col min="10246" max="10246" width="10.375" style="153" customWidth="1"/>
    <col min="10247" max="10247" width="9.375" style="153" customWidth="1"/>
    <col min="10248" max="10248" width="11.125" style="153" bestFit="1" customWidth="1"/>
    <col min="10249" max="10249" width="13.375" style="153" customWidth="1"/>
    <col min="10250" max="10250" width="12.125" style="153" customWidth="1"/>
    <col min="10251" max="10251" width="12.625" style="153" customWidth="1"/>
    <col min="10252" max="10252" width="14.125" style="153" customWidth="1"/>
    <col min="10253" max="10253" width="10.875" style="153" customWidth="1"/>
    <col min="10254" max="10256" width="8.75" style="153" customWidth="1"/>
    <col min="10257" max="10257" width="9.75" style="153" customWidth="1"/>
    <col min="10258" max="10258" width="8.75" style="153" customWidth="1"/>
    <col min="10259" max="10496" width="9" style="153"/>
    <col min="10497" max="10497" width="11.625" style="153" customWidth="1"/>
    <col min="10498" max="10498" width="11.25" style="153" customWidth="1"/>
    <col min="10499" max="10499" width="10.875" style="153" customWidth="1"/>
    <col min="10500" max="10501" width="9.375" style="153" customWidth="1"/>
    <col min="10502" max="10502" width="10.375" style="153" customWidth="1"/>
    <col min="10503" max="10503" width="9.375" style="153" customWidth="1"/>
    <col min="10504" max="10504" width="11.125" style="153" bestFit="1" customWidth="1"/>
    <col min="10505" max="10505" width="13.375" style="153" customWidth="1"/>
    <col min="10506" max="10506" width="12.125" style="153" customWidth="1"/>
    <col min="10507" max="10507" width="12.625" style="153" customWidth="1"/>
    <col min="10508" max="10508" width="14.125" style="153" customWidth="1"/>
    <col min="10509" max="10509" width="10.875" style="153" customWidth="1"/>
    <col min="10510" max="10512" width="8.75" style="153" customWidth="1"/>
    <col min="10513" max="10513" width="9.75" style="153" customWidth="1"/>
    <col min="10514" max="10514" width="8.75" style="153" customWidth="1"/>
    <col min="10515" max="10752" width="9" style="153"/>
    <col min="10753" max="10753" width="11.625" style="153" customWidth="1"/>
    <col min="10754" max="10754" width="11.25" style="153" customWidth="1"/>
    <col min="10755" max="10755" width="10.875" style="153" customWidth="1"/>
    <col min="10756" max="10757" width="9.375" style="153" customWidth="1"/>
    <col min="10758" max="10758" width="10.375" style="153" customWidth="1"/>
    <col min="10759" max="10759" width="9.375" style="153" customWidth="1"/>
    <col min="10760" max="10760" width="11.125" style="153" bestFit="1" customWidth="1"/>
    <col min="10761" max="10761" width="13.375" style="153" customWidth="1"/>
    <col min="10762" max="10762" width="12.125" style="153" customWidth="1"/>
    <col min="10763" max="10763" width="12.625" style="153" customWidth="1"/>
    <col min="10764" max="10764" width="14.125" style="153" customWidth="1"/>
    <col min="10765" max="10765" width="10.875" style="153" customWidth="1"/>
    <col min="10766" max="10768" width="8.75" style="153" customWidth="1"/>
    <col min="10769" max="10769" width="9.75" style="153" customWidth="1"/>
    <col min="10770" max="10770" width="8.75" style="153" customWidth="1"/>
    <col min="10771" max="11008" width="9" style="153"/>
    <col min="11009" max="11009" width="11.625" style="153" customWidth="1"/>
    <col min="11010" max="11010" width="11.25" style="153" customWidth="1"/>
    <col min="11011" max="11011" width="10.875" style="153" customWidth="1"/>
    <col min="11012" max="11013" width="9.375" style="153" customWidth="1"/>
    <col min="11014" max="11014" width="10.375" style="153" customWidth="1"/>
    <col min="11015" max="11015" width="9.375" style="153" customWidth="1"/>
    <col min="11016" max="11016" width="11.125" style="153" bestFit="1" customWidth="1"/>
    <col min="11017" max="11017" width="13.375" style="153" customWidth="1"/>
    <col min="11018" max="11018" width="12.125" style="153" customWidth="1"/>
    <col min="11019" max="11019" width="12.625" style="153" customWidth="1"/>
    <col min="11020" max="11020" width="14.125" style="153" customWidth="1"/>
    <col min="11021" max="11021" width="10.875" style="153" customWidth="1"/>
    <col min="11022" max="11024" width="8.75" style="153" customWidth="1"/>
    <col min="11025" max="11025" width="9.75" style="153" customWidth="1"/>
    <col min="11026" max="11026" width="8.75" style="153" customWidth="1"/>
    <col min="11027" max="11264" width="9" style="153"/>
    <col min="11265" max="11265" width="11.625" style="153" customWidth="1"/>
    <col min="11266" max="11266" width="11.25" style="153" customWidth="1"/>
    <col min="11267" max="11267" width="10.875" style="153" customWidth="1"/>
    <col min="11268" max="11269" width="9.375" style="153" customWidth="1"/>
    <col min="11270" max="11270" width="10.375" style="153" customWidth="1"/>
    <col min="11271" max="11271" width="9.375" style="153" customWidth="1"/>
    <col min="11272" max="11272" width="11.125" style="153" bestFit="1" customWidth="1"/>
    <col min="11273" max="11273" width="13.375" style="153" customWidth="1"/>
    <col min="11274" max="11274" width="12.125" style="153" customWidth="1"/>
    <col min="11275" max="11275" width="12.625" style="153" customWidth="1"/>
    <col min="11276" max="11276" width="14.125" style="153" customWidth="1"/>
    <col min="11277" max="11277" width="10.875" style="153" customWidth="1"/>
    <col min="11278" max="11280" width="8.75" style="153" customWidth="1"/>
    <col min="11281" max="11281" width="9.75" style="153" customWidth="1"/>
    <col min="11282" max="11282" width="8.75" style="153" customWidth="1"/>
    <col min="11283" max="11520" width="9" style="153"/>
    <col min="11521" max="11521" width="11.625" style="153" customWidth="1"/>
    <col min="11522" max="11522" width="11.25" style="153" customWidth="1"/>
    <col min="11523" max="11523" width="10.875" style="153" customWidth="1"/>
    <col min="11524" max="11525" width="9.375" style="153" customWidth="1"/>
    <col min="11526" max="11526" width="10.375" style="153" customWidth="1"/>
    <col min="11527" max="11527" width="9.375" style="153" customWidth="1"/>
    <col min="11528" max="11528" width="11.125" style="153" bestFit="1" customWidth="1"/>
    <col min="11529" max="11529" width="13.375" style="153" customWidth="1"/>
    <col min="11530" max="11530" width="12.125" style="153" customWidth="1"/>
    <col min="11531" max="11531" width="12.625" style="153" customWidth="1"/>
    <col min="11532" max="11532" width="14.125" style="153" customWidth="1"/>
    <col min="11533" max="11533" width="10.875" style="153" customWidth="1"/>
    <col min="11534" max="11536" width="8.75" style="153" customWidth="1"/>
    <col min="11537" max="11537" width="9.75" style="153" customWidth="1"/>
    <col min="11538" max="11538" width="8.75" style="153" customWidth="1"/>
    <col min="11539" max="11776" width="9" style="153"/>
    <col min="11777" max="11777" width="11.625" style="153" customWidth="1"/>
    <col min="11778" max="11778" width="11.25" style="153" customWidth="1"/>
    <col min="11779" max="11779" width="10.875" style="153" customWidth="1"/>
    <col min="11780" max="11781" width="9.375" style="153" customWidth="1"/>
    <col min="11782" max="11782" width="10.375" style="153" customWidth="1"/>
    <col min="11783" max="11783" width="9.375" style="153" customWidth="1"/>
    <col min="11784" max="11784" width="11.125" style="153" bestFit="1" customWidth="1"/>
    <col min="11785" max="11785" width="13.375" style="153" customWidth="1"/>
    <col min="11786" max="11786" width="12.125" style="153" customWidth="1"/>
    <col min="11787" max="11787" width="12.625" style="153" customWidth="1"/>
    <col min="11788" max="11788" width="14.125" style="153" customWidth="1"/>
    <col min="11789" max="11789" width="10.875" style="153" customWidth="1"/>
    <col min="11790" max="11792" width="8.75" style="153" customWidth="1"/>
    <col min="11793" max="11793" width="9.75" style="153" customWidth="1"/>
    <col min="11794" max="11794" width="8.75" style="153" customWidth="1"/>
    <col min="11795" max="12032" width="9" style="153"/>
    <col min="12033" max="12033" width="11.625" style="153" customWidth="1"/>
    <col min="12034" max="12034" width="11.25" style="153" customWidth="1"/>
    <col min="12035" max="12035" width="10.875" style="153" customWidth="1"/>
    <col min="12036" max="12037" width="9.375" style="153" customWidth="1"/>
    <col min="12038" max="12038" width="10.375" style="153" customWidth="1"/>
    <col min="12039" max="12039" width="9.375" style="153" customWidth="1"/>
    <col min="12040" max="12040" width="11.125" style="153" bestFit="1" customWidth="1"/>
    <col min="12041" max="12041" width="13.375" style="153" customWidth="1"/>
    <col min="12042" max="12042" width="12.125" style="153" customWidth="1"/>
    <col min="12043" max="12043" width="12.625" style="153" customWidth="1"/>
    <col min="12044" max="12044" width="14.125" style="153" customWidth="1"/>
    <col min="12045" max="12045" width="10.875" style="153" customWidth="1"/>
    <col min="12046" max="12048" width="8.75" style="153" customWidth="1"/>
    <col min="12049" max="12049" width="9.75" style="153" customWidth="1"/>
    <col min="12050" max="12050" width="8.75" style="153" customWidth="1"/>
    <col min="12051" max="12288" width="9" style="153"/>
    <col min="12289" max="12289" width="11.625" style="153" customWidth="1"/>
    <col min="12290" max="12290" width="11.25" style="153" customWidth="1"/>
    <col min="12291" max="12291" width="10.875" style="153" customWidth="1"/>
    <col min="12292" max="12293" width="9.375" style="153" customWidth="1"/>
    <col min="12294" max="12294" width="10.375" style="153" customWidth="1"/>
    <col min="12295" max="12295" width="9.375" style="153" customWidth="1"/>
    <col min="12296" max="12296" width="11.125" style="153" bestFit="1" customWidth="1"/>
    <col min="12297" max="12297" width="13.375" style="153" customWidth="1"/>
    <col min="12298" max="12298" width="12.125" style="153" customWidth="1"/>
    <col min="12299" max="12299" width="12.625" style="153" customWidth="1"/>
    <col min="12300" max="12300" width="14.125" style="153" customWidth="1"/>
    <col min="12301" max="12301" width="10.875" style="153" customWidth="1"/>
    <col min="12302" max="12304" width="8.75" style="153" customWidth="1"/>
    <col min="12305" max="12305" width="9.75" style="153" customWidth="1"/>
    <col min="12306" max="12306" width="8.75" style="153" customWidth="1"/>
    <col min="12307" max="12544" width="9" style="153"/>
    <col min="12545" max="12545" width="11.625" style="153" customWidth="1"/>
    <col min="12546" max="12546" width="11.25" style="153" customWidth="1"/>
    <col min="12547" max="12547" width="10.875" style="153" customWidth="1"/>
    <col min="12548" max="12549" width="9.375" style="153" customWidth="1"/>
    <col min="12550" max="12550" width="10.375" style="153" customWidth="1"/>
    <col min="12551" max="12551" width="9.375" style="153" customWidth="1"/>
    <col min="12552" max="12552" width="11.125" style="153" bestFit="1" customWidth="1"/>
    <col min="12553" max="12553" width="13.375" style="153" customWidth="1"/>
    <col min="12554" max="12554" width="12.125" style="153" customWidth="1"/>
    <col min="12555" max="12555" width="12.625" style="153" customWidth="1"/>
    <col min="12556" max="12556" width="14.125" style="153" customWidth="1"/>
    <col min="12557" max="12557" width="10.875" style="153" customWidth="1"/>
    <col min="12558" max="12560" width="8.75" style="153" customWidth="1"/>
    <col min="12561" max="12561" width="9.75" style="153" customWidth="1"/>
    <col min="12562" max="12562" width="8.75" style="153" customWidth="1"/>
    <col min="12563" max="12800" width="9" style="153"/>
    <col min="12801" max="12801" width="11.625" style="153" customWidth="1"/>
    <col min="12802" max="12802" width="11.25" style="153" customWidth="1"/>
    <col min="12803" max="12803" width="10.875" style="153" customWidth="1"/>
    <col min="12804" max="12805" width="9.375" style="153" customWidth="1"/>
    <col min="12806" max="12806" width="10.375" style="153" customWidth="1"/>
    <col min="12807" max="12807" width="9.375" style="153" customWidth="1"/>
    <col min="12808" max="12808" width="11.125" style="153" bestFit="1" customWidth="1"/>
    <col min="12809" max="12809" width="13.375" style="153" customWidth="1"/>
    <col min="12810" max="12810" width="12.125" style="153" customWidth="1"/>
    <col min="12811" max="12811" width="12.625" style="153" customWidth="1"/>
    <col min="12812" max="12812" width="14.125" style="153" customWidth="1"/>
    <col min="12813" max="12813" width="10.875" style="153" customWidth="1"/>
    <col min="12814" max="12816" width="8.75" style="153" customWidth="1"/>
    <col min="12817" max="12817" width="9.75" style="153" customWidth="1"/>
    <col min="12818" max="12818" width="8.75" style="153" customWidth="1"/>
    <col min="12819" max="13056" width="9" style="153"/>
    <col min="13057" max="13057" width="11.625" style="153" customWidth="1"/>
    <col min="13058" max="13058" width="11.25" style="153" customWidth="1"/>
    <col min="13059" max="13059" width="10.875" style="153" customWidth="1"/>
    <col min="13060" max="13061" width="9.375" style="153" customWidth="1"/>
    <col min="13062" max="13062" width="10.375" style="153" customWidth="1"/>
    <col min="13063" max="13063" width="9.375" style="153" customWidth="1"/>
    <col min="13064" max="13064" width="11.125" style="153" bestFit="1" customWidth="1"/>
    <col min="13065" max="13065" width="13.375" style="153" customWidth="1"/>
    <col min="13066" max="13066" width="12.125" style="153" customWidth="1"/>
    <col min="13067" max="13067" width="12.625" style="153" customWidth="1"/>
    <col min="13068" max="13068" width="14.125" style="153" customWidth="1"/>
    <col min="13069" max="13069" width="10.875" style="153" customWidth="1"/>
    <col min="13070" max="13072" width="8.75" style="153" customWidth="1"/>
    <col min="13073" max="13073" width="9.75" style="153" customWidth="1"/>
    <col min="13074" max="13074" width="8.75" style="153" customWidth="1"/>
    <col min="13075" max="13312" width="9" style="153"/>
    <col min="13313" max="13313" width="11.625" style="153" customWidth="1"/>
    <col min="13314" max="13314" width="11.25" style="153" customWidth="1"/>
    <col min="13315" max="13315" width="10.875" style="153" customWidth="1"/>
    <col min="13316" max="13317" width="9.375" style="153" customWidth="1"/>
    <col min="13318" max="13318" width="10.375" style="153" customWidth="1"/>
    <col min="13319" max="13319" width="9.375" style="153" customWidth="1"/>
    <col min="13320" max="13320" width="11.125" style="153" bestFit="1" customWidth="1"/>
    <col min="13321" max="13321" width="13.375" style="153" customWidth="1"/>
    <col min="13322" max="13322" width="12.125" style="153" customWidth="1"/>
    <col min="13323" max="13323" width="12.625" style="153" customWidth="1"/>
    <col min="13324" max="13324" width="14.125" style="153" customWidth="1"/>
    <col min="13325" max="13325" width="10.875" style="153" customWidth="1"/>
    <col min="13326" max="13328" width="8.75" style="153" customWidth="1"/>
    <col min="13329" max="13329" width="9.75" style="153" customWidth="1"/>
    <col min="13330" max="13330" width="8.75" style="153" customWidth="1"/>
    <col min="13331" max="13568" width="9" style="153"/>
    <col min="13569" max="13569" width="11.625" style="153" customWidth="1"/>
    <col min="13570" max="13570" width="11.25" style="153" customWidth="1"/>
    <col min="13571" max="13571" width="10.875" style="153" customWidth="1"/>
    <col min="13572" max="13573" width="9.375" style="153" customWidth="1"/>
    <col min="13574" max="13574" width="10.375" style="153" customWidth="1"/>
    <col min="13575" max="13575" width="9.375" style="153" customWidth="1"/>
    <col min="13576" max="13576" width="11.125" style="153" bestFit="1" customWidth="1"/>
    <col min="13577" max="13577" width="13.375" style="153" customWidth="1"/>
    <col min="13578" max="13578" width="12.125" style="153" customWidth="1"/>
    <col min="13579" max="13579" width="12.625" style="153" customWidth="1"/>
    <col min="13580" max="13580" width="14.125" style="153" customWidth="1"/>
    <col min="13581" max="13581" width="10.875" style="153" customWidth="1"/>
    <col min="13582" max="13584" width="8.75" style="153" customWidth="1"/>
    <col min="13585" max="13585" width="9.75" style="153" customWidth="1"/>
    <col min="13586" max="13586" width="8.75" style="153" customWidth="1"/>
    <col min="13587" max="13824" width="9" style="153"/>
    <col min="13825" max="13825" width="11.625" style="153" customWidth="1"/>
    <col min="13826" max="13826" width="11.25" style="153" customWidth="1"/>
    <col min="13827" max="13827" width="10.875" style="153" customWidth="1"/>
    <col min="13828" max="13829" width="9.375" style="153" customWidth="1"/>
    <col min="13830" max="13830" width="10.375" style="153" customWidth="1"/>
    <col min="13831" max="13831" width="9.375" style="153" customWidth="1"/>
    <col min="13832" max="13832" width="11.125" style="153" bestFit="1" customWidth="1"/>
    <col min="13833" max="13833" width="13.375" style="153" customWidth="1"/>
    <col min="13834" max="13834" width="12.125" style="153" customWidth="1"/>
    <col min="13835" max="13835" width="12.625" style="153" customWidth="1"/>
    <col min="13836" max="13836" width="14.125" style="153" customWidth="1"/>
    <col min="13837" max="13837" width="10.875" style="153" customWidth="1"/>
    <col min="13838" max="13840" width="8.75" style="153" customWidth="1"/>
    <col min="13841" max="13841" width="9.75" style="153" customWidth="1"/>
    <col min="13842" max="13842" width="8.75" style="153" customWidth="1"/>
    <col min="13843" max="14080" width="9" style="153"/>
    <col min="14081" max="14081" width="11.625" style="153" customWidth="1"/>
    <col min="14082" max="14082" width="11.25" style="153" customWidth="1"/>
    <col min="14083" max="14083" width="10.875" style="153" customWidth="1"/>
    <col min="14084" max="14085" width="9.375" style="153" customWidth="1"/>
    <col min="14086" max="14086" width="10.375" style="153" customWidth="1"/>
    <col min="14087" max="14087" width="9.375" style="153" customWidth="1"/>
    <col min="14088" max="14088" width="11.125" style="153" bestFit="1" customWidth="1"/>
    <col min="14089" max="14089" width="13.375" style="153" customWidth="1"/>
    <col min="14090" max="14090" width="12.125" style="153" customWidth="1"/>
    <col min="14091" max="14091" width="12.625" style="153" customWidth="1"/>
    <col min="14092" max="14092" width="14.125" style="153" customWidth="1"/>
    <col min="14093" max="14093" width="10.875" style="153" customWidth="1"/>
    <col min="14094" max="14096" width="8.75" style="153" customWidth="1"/>
    <col min="14097" max="14097" width="9.75" style="153" customWidth="1"/>
    <col min="14098" max="14098" width="8.75" style="153" customWidth="1"/>
    <col min="14099" max="14336" width="9" style="153"/>
    <col min="14337" max="14337" width="11.625" style="153" customWidth="1"/>
    <col min="14338" max="14338" width="11.25" style="153" customWidth="1"/>
    <col min="14339" max="14339" width="10.875" style="153" customWidth="1"/>
    <col min="14340" max="14341" width="9.375" style="153" customWidth="1"/>
    <col min="14342" max="14342" width="10.375" style="153" customWidth="1"/>
    <col min="14343" max="14343" width="9.375" style="153" customWidth="1"/>
    <col min="14344" max="14344" width="11.125" style="153" bestFit="1" customWidth="1"/>
    <col min="14345" max="14345" width="13.375" style="153" customWidth="1"/>
    <col min="14346" max="14346" width="12.125" style="153" customWidth="1"/>
    <col min="14347" max="14347" width="12.625" style="153" customWidth="1"/>
    <col min="14348" max="14348" width="14.125" style="153" customWidth="1"/>
    <col min="14349" max="14349" width="10.875" style="153" customWidth="1"/>
    <col min="14350" max="14352" width="8.75" style="153" customWidth="1"/>
    <col min="14353" max="14353" width="9.75" style="153" customWidth="1"/>
    <col min="14354" max="14354" width="8.75" style="153" customWidth="1"/>
    <col min="14355" max="14592" width="9" style="153"/>
    <col min="14593" max="14593" width="11.625" style="153" customWidth="1"/>
    <col min="14594" max="14594" width="11.25" style="153" customWidth="1"/>
    <col min="14595" max="14595" width="10.875" style="153" customWidth="1"/>
    <col min="14596" max="14597" width="9.375" style="153" customWidth="1"/>
    <col min="14598" max="14598" width="10.375" style="153" customWidth="1"/>
    <col min="14599" max="14599" width="9.375" style="153" customWidth="1"/>
    <col min="14600" max="14600" width="11.125" style="153" bestFit="1" customWidth="1"/>
    <col min="14601" max="14601" width="13.375" style="153" customWidth="1"/>
    <col min="14602" max="14602" width="12.125" style="153" customWidth="1"/>
    <col min="14603" max="14603" width="12.625" style="153" customWidth="1"/>
    <col min="14604" max="14604" width="14.125" style="153" customWidth="1"/>
    <col min="14605" max="14605" width="10.875" style="153" customWidth="1"/>
    <col min="14606" max="14608" width="8.75" style="153" customWidth="1"/>
    <col min="14609" max="14609" width="9.75" style="153" customWidth="1"/>
    <col min="14610" max="14610" width="8.75" style="153" customWidth="1"/>
    <col min="14611" max="14848" width="9" style="153"/>
    <col min="14849" max="14849" width="11.625" style="153" customWidth="1"/>
    <col min="14850" max="14850" width="11.25" style="153" customWidth="1"/>
    <col min="14851" max="14851" width="10.875" style="153" customWidth="1"/>
    <col min="14852" max="14853" width="9.375" style="153" customWidth="1"/>
    <col min="14854" max="14854" width="10.375" style="153" customWidth="1"/>
    <col min="14855" max="14855" width="9.375" style="153" customWidth="1"/>
    <col min="14856" max="14856" width="11.125" style="153" bestFit="1" customWidth="1"/>
    <col min="14857" max="14857" width="13.375" style="153" customWidth="1"/>
    <col min="14858" max="14858" width="12.125" style="153" customWidth="1"/>
    <col min="14859" max="14859" width="12.625" style="153" customWidth="1"/>
    <col min="14860" max="14860" width="14.125" style="153" customWidth="1"/>
    <col min="14861" max="14861" width="10.875" style="153" customWidth="1"/>
    <col min="14862" max="14864" width="8.75" style="153" customWidth="1"/>
    <col min="14865" max="14865" width="9.75" style="153" customWidth="1"/>
    <col min="14866" max="14866" width="8.75" style="153" customWidth="1"/>
    <col min="14867" max="15104" width="9" style="153"/>
    <col min="15105" max="15105" width="11.625" style="153" customWidth="1"/>
    <col min="15106" max="15106" width="11.25" style="153" customWidth="1"/>
    <col min="15107" max="15107" width="10.875" style="153" customWidth="1"/>
    <col min="15108" max="15109" width="9.375" style="153" customWidth="1"/>
    <col min="15110" max="15110" width="10.375" style="153" customWidth="1"/>
    <col min="15111" max="15111" width="9.375" style="153" customWidth="1"/>
    <col min="15112" max="15112" width="11.125" style="153" bestFit="1" customWidth="1"/>
    <col min="15113" max="15113" width="13.375" style="153" customWidth="1"/>
    <col min="15114" max="15114" width="12.125" style="153" customWidth="1"/>
    <col min="15115" max="15115" width="12.625" style="153" customWidth="1"/>
    <col min="15116" max="15116" width="14.125" style="153" customWidth="1"/>
    <col min="15117" max="15117" width="10.875" style="153" customWidth="1"/>
    <col min="15118" max="15120" width="8.75" style="153" customWidth="1"/>
    <col min="15121" max="15121" width="9.75" style="153" customWidth="1"/>
    <col min="15122" max="15122" width="8.75" style="153" customWidth="1"/>
    <col min="15123" max="15360" width="9" style="153"/>
    <col min="15361" max="15361" width="11.625" style="153" customWidth="1"/>
    <col min="15362" max="15362" width="11.25" style="153" customWidth="1"/>
    <col min="15363" max="15363" width="10.875" style="153" customWidth="1"/>
    <col min="15364" max="15365" width="9.375" style="153" customWidth="1"/>
    <col min="15366" max="15366" width="10.375" style="153" customWidth="1"/>
    <col min="15367" max="15367" width="9.375" style="153" customWidth="1"/>
    <col min="15368" max="15368" width="11.125" style="153" bestFit="1" customWidth="1"/>
    <col min="15369" max="15369" width="13.375" style="153" customWidth="1"/>
    <col min="15370" max="15370" width="12.125" style="153" customWidth="1"/>
    <col min="15371" max="15371" width="12.625" style="153" customWidth="1"/>
    <col min="15372" max="15372" width="14.125" style="153" customWidth="1"/>
    <col min="15373" max="15373" width="10.875" style="153" customWidth="1"/>
    <col min="15374" max="15376" width="8.75" style="153" customWidth="1"/>
    <col min="15377" max="15377" width="9.75" style="153" customWidth="1"/>
    <col min="15378" max="15378" width="8.75" style="153" customWidth="1"/>
    <col min="15379" max="15616" width="9" style="153"/>
    <col min="15617" max="15617" width="11.625" style="153" customWidth="1"/>
    <col min="15618" max="15618" width="11.25" style="153" customWidth="1"/>
    <col min="15619" max="15619" width="10.875" style="153" customWidth="1"/>
    <col min="15620" max="15621" width="9.375" style="153" customWidth="1"/>
    <col min="15622" max="15622" width="10.375" style="153" customWidth="1"/>
    <col min="15623" max="15623" width="9.375" style="153" customWidth="1"/>
    <col min="15624" max="15624" width="11.125" style="153" bestFit="1" customWidth="1"/>
    <col min="15625" max="15625" width="13.375" style="153" customWidth="1"/>
    <col min="15626" max="15626" width="12.125" style="153" customWidth="1"/>
    <col min="15627" max="15627" width="12.625" style="153" customWidth="1"/>
    <col min="15628" max="15628" width="14.125" style="153" customWidth="1"/>
    <col min="15629" max="15629" width="10.875" style="153" customWidth="1"/>
    <col min="15630" max="15632" width="8.75" style="153" customWidth="1"/>
    <col min="15633" max="15633" width="9.75" style="153" customWidth="1"/>
    <col min="15634" max="15634" width="8.75" style="153" customWidth="1"/>
    <col min="15635" max="15872" width="9" style="153"/>
    <col min="15873" max="15873" width="11.625" style="153" customWidth="1"/>
    <col min="15874" max="15874" width="11.25" style="153" customWidth="1"/>
    <col min="15875" max="15875" width="10.875" style="153" customWidth="1"/>
    <col min="15876" max="15877" width="9.375" style="153" customWidth="1"/>
    <col min="15878" max="15878" width="10.375" style="153" customWidth="1"/>
    <col min="15879" max="15879" width="9.375" style="153" customWidth="1"/>
    <col min="15880" max="15880" width="11.125" style="153" bestFit="1" customWidth="1"/>
    <col min="15881" max="15881" width="13.375" style="153" customWidth="1"/>
    <col min="15882" max="15882" width="12.125" style="153" customWidth="1"/>
    <col min="15883" max="15883" width="12.625" style="153" customWidth="1"/>
    <col min="15884" max="15884" width="14.125" style="153" customWidth="1"/>
    <col min="15885" max="15885" width="10.875" style="153" customWidth="1"/>
    <col min="15886" max="15888" width="8.75" style="153" customWidth="1"/>
    <col min="15889" max="15889" width="9.75" style="153" customWidth="1"/>
    <col min="15890" max="15890" width="8.75" style="153" customWidth="1"/>
    <col min="15891" max="16128" width="9" style="153"/>
    <col min="16129" max="16129" width="11.625" style="153" customWidth="1"/>
    <col min="16130" max="16130" width="11.25" style="153" customWidth="1"/>
    <col min="16131" max="16131" width="10.875" style="153" customWidth="1"/>
    <col min="16132" max="16133" width="9.375" style="153" customWidth="1"/>
    <col min="16134" max="16134" width="10.375" style="153" customWidth="1"/>
    <col min="16135" max="16135" width="9.375" style="153" customWidth="1"/>
    <col min="16136" max="16136" width="11.125" style="153" bestFit="1" customWidth="1"/>
    <col min="16137" max="16137" width="13.375" style="153" customWidth="1"/>
    <col min="16138" max="16138" width="12.125" style="153" customWidth="1"/>
    <col min="16139" max="16139" width="12.625" style="153" customWidth="1"/>
    <col min="16140" max="16140" width="14.125" style="153" customWidth="1"/>
    <col min="16141" max="16141" width="10.875" style="153" customWidth="1"/>
    <col min="16142" max="16144" width="8.75" style="153" customWidth="1"/>
    <col min="16145" max="16145" width="9.75" style="153" customWidth="1"/>
    <col min="16146" max="16146" width="8.75" style="153" customWidth="1"/>
    <col min="16147" max="16384" width="9" style="153"/>
  </cols>
  <sheetData>
    <row r="1" spans="1:20" s="126" customFormat="1" ht="21.75" customHeight="1">
      <c r="A1" s="291" t="s">
        <v>325</v>
      </c>
      <c r="B1" s="291"/>
      <c r="C1" s="291"/>
      <c r="D1" s="291"/>
      <c r="E1" s="291"/>
      <c r="F1" s="291"/>
      <c r="G1" s="291"/>
      <c r="H1" s="291"/>
      <c r="I1" s="291"/>
      <c r="J1" s="291"/>
      <c r="K1" s="291"/>
      <c r="L1" s="291"/>
      <c r="M1" s="291"/>
      <c r="N1" s="291"/>
      <c r="O1" s="291"/>
      <c r="P1" s="291"/>
      <c r="Q1" s="291"/>
      <c r="R1" s="291"/>
      <c r="S1" s="291"/>
      <c r="T1" s="291"/>
    </row>
    <row r="2" spans="1:20" s="126" customFormat="1" ht="21" customHeight="1">
      <c r="C2" s="197"/>
      <c r="D2" s="197"/>
      <c r="E2" s="198" t="s">
        <v>170</v>
      </c>
      <c r="F2" s="198" t="s">
        <v>170</v>
      </c>
      <c r="K2" s="198" t="s">
        <v>170</v>
      </c>
      <c r="L2" s="198"/>
      <c r="O2" s="198" t="s">
        <v>170</v>
      </c>
    </row>
    <row r="3" spans="1:20" s="128" customFormat="1" ht="20.100000000000001" customHeight="1">
      <c r="A3" s="127" t="s">
        <v>326</v>
      </c>
      <c r="C3" s="199"/>
      <c r="D3" s="199"/>
      <c r="E3" s="127" t="s">
        <v>170</v>
      </c>
      <c r="F3" s="127" t="s">
        <v>170</v>
      </c>
      <c r="I3" s="127" t="s">
        <v>170</v>
      </c>
      <c r="O3" s="127" t="s">
        <v>170</v>
      </c>
    </row>
    <row r="4" spans="1:20" s="128" customFormat="1" ht="20.100000000000001" customHeight="1">
      <c r="A4" s="294" t="s">
        <v>327</v>
      </c>
      <c r="B4" s="301" t="s">
        <v>328</v>
      </c>
      <c r="C4" s="319"/>
      <c r="D4" s="319"/>
      <c r="E4" s="319"/>
      <c r="F4" s="319" t="s">
        <v>329</v>
      </c>
      <c r="G4" s="319"/>
      <c r="H4" s="319"/>
      <c r="I4" s="301" t="s">
        <v>330</v>
      </c>
      <c r="J4" s="319"/>
      <c r="K4" s="319"/>
      <c r="L4" s="341" t="s">
        <v>331</v>
      </c>
      <c r="M4" s="301" t="s">
        <v>332</v>
      </c>
      <c r="N4" s="319"/>
      <c r="O4" s="319"/>
      <c r="P4" s="295" t="s">
        <v>333</v>
      </c>
      <c r="Q4" s="340" t="s">
        <v>334</v>
      </c>
      <c r="R4" s="200"/>
    </row>
    <row r="5" spans="1:20" s="128" customFormat="1" ht="20.100000000000001" customHeight="1">
      <c r="A5" s="294"/>
      <c r="B5" s="261"/>
      <c r="C5" s="264" t="s">
        <v>335</v>
      </c>
      <c r="D5" s="264" t="s">
        <v>336</v>
      </c>
      <c r="E5" s="264" t="s">
        <v>337</v>
      </c>
      <c r="F5" s="264" t="s">
        <v>338</v>
      </c>
      <c r="G5" s="264" t="s">
        <v>339</v>
      </c>
      <c r="H5" s="264" t="s">
        <v>340</v>
      </c>
      <c r="I5" s="261"/>
      <c r="J5" s="264" t="s">
        <v>341</v>
      </c>
      <c r="K5" s="264" t="s">
        <v>342</v>
      </c>
      <c r="L5" s="302"/>
      <c r="M5" s="261"/>
      <c r="N5" s="264" t="s">
        <v>343</v>
      </c>
      <c r="O5" s="264" t="s">
        <v>344</v>
      </c>
      <c r="P5" s="295"/>
      <c r="Q5" s="340"/>
      <c r="R5" s="200"/>
    </row>
    <row r="6" spans="1:20" s="45" customFormat="1" ht="24" customHeight="1">
      <c r="A6" s="138" t="s">
        <v>246</v>
      </c>
      <c r="B6" s="11">
        <v>240</v>
      </c>
      <c r="C6" s="11">
        <v>194</v>
      </c>
      <c r="D6" s="11">
        <v>32</v>
      </c>
      <c r="E6" s="11">
        <v>14</v>
      </c>
      <c r="F6" s="11">
        <v>54</v>
      </c>
      <c r="G6" s="11">
        <v>4</v>
      </c>
      <c r="H6" s="97">
        <v>8038</v>
      </c>
      <c r="I6" s="11">
        <v>1669673</v>
      </c>
      <c r="J6" s="11">
        <v>669333</v>
      </c>
      <c r="K6" s="11">
        <v>1000340</v>
      </c>
      <c r="L6" s="11" t="s">
        <v>345</v>
      </c>
      <c r="M6" s="11">
        <v>19</v>
      </c>
      <c r="N6" s="11">
        <v>2</v>
      </c>
      <c r="O6" s="11">
        <v>17</v>
      </c>
      <c r="P6" s="11">
        <v>9</v>
      </c>
      <c r="Q6" s="12">
        <v>0</v>
      </c>
    </row>
    <row r="7" spans="1:20" s="45" customFormat="1" ht="24" customHeight="1">
      <c r="A7" s="138" t="s">
        <v>247</v>
      </c>
      <c r="B7" s="11">
        <v>408</v>
      </c>
      <c r="C7" s="11">
        <v>353</v>
      </c>
      <c r="D7" s="11">
        <v>39</v>
      </c>
      <c r="E7" s="11">
        <v>16</v>
      </c>
      <c r="F7" s="11">
        <v>96</v>
      </c>
      <c r="G7" s="11">
        <v>7</v>
      </c>
      <c r="H7" s="97">
        <v>12267</v>
      </c>
      <c r="I7" s="11">
        <v>1062684</v>
      </c>
      <c r="J7" s="11">
        <v>531383</v>
      </c>
      <c r="K7" s="11">
        <v>531301</v>
      </c>
      <c r="L7" s="11" t="s">
        <v>345</v>
      </c>
      <c r="M7" s="11">
        <v>22</v>
      </c>
      <c r="N7" s="11">
        <v>3</v>
      </c>
      <c r="O7" s="11">
        <v>19</v>
      </c>
      <c r="P7" s="11">
        <v>12</v>
      </c>
      <c r="Q7" s="12">
        <v>0</v>
      </c>
    </row>
    <row r="8" spans="1:20" s="45" customFormat="1" ht="24" customHeight="1">
      <c r="A8" s="138" t="s">
        <v>248</v>
      </c>
      <c r="B8" s="11">
        <v>358</v>
      </c>
      <c r="C8" s="11">
        <v>309</v>
      </c>
      <c r="D8" s="11">
        <v>30</v>
      </c>
      <c r="E8" s="11">
        <v>19</v>
      </c>
      <c r="F8" s="11">
        <v>103</v>
      </c>
      <c r="G8" s="11">
        <v>9</v>
      </c>
      <c r="H8" s="42">
        <v>3895.62</v>
      </c>
      <c r="I8" s="11">
        <v>903717</v>
      </c>
      <c r="J8" s="11">
        <v>488507</v>
      </c>
      <c r="K8" s="11">
        <v>415210</v>
      </c>
      <c r="L8" s="11">
        <v>24713665</v>
      </c>
      <c r="M8" s="11">
        <v>12</v>
      </c>
      <c r="N8" s="11">
        <v>1</v>
      </c>
      <c r="O8" s="11">
        <v>11</v>
      </c>
      <c r="P8" s="11">
        <v>27</v>
      </c>
      <c r="Q8" s="12">
        <v>12</v>
      </c>
    </row>
    <row r="9" spans="1:20" s="128" customFormat="1" ht="21.75" customHeight="1">
      <c r="A9" s="108" t="s">
        <v>324</v>
      </c>
      <c r="B9" s="172">
        <v>338</v>
      </c>
      <c r="C9" s="172">
        <v>314</v>
      </c>
      <c r="D9" s="172">
        <v>13</v>
      </c>
      <c r="E9" s="172">
        <v>11</v>
      </c>
      <c r="F9" s="172">
        <v>89</v>
      </c>
      <c r="G9" s="172">
        <v>2</v>
      </c>
      <c r="H9" s="172">
        <v>12358</v>
      </c>
      <c r="I9" s="172">
        <v>795362</v>
      </c>
      <c r="J9" s="172">
        <v>338095</v>
      </c>
      <c r="K9" s="172">
        <v>457267</v>
      </c>
      <c r="L9" s="141">
        <v>66616796</v>
      </c>
      <c r="M9" s="172">
        <v>10</v>
      </c>
      <c r="N9" s="172">
        <v>1</v>
      </c>
      <c r="O9" s="172">
        <v>9</v>
      </c>
      <c r="P9" s="172">
        <v>5</v>
      </c>
      <c r="Q9" s="13">
        <v>18</v>
      </c>
      <c r="R9" s="145"/>
    </row>
    <row r="10" spans="1:20" s="128" customFormat="1" ht="21.75" customHeight="1">
      <c r="A10" s="108" t="s">
        <v>347</v>
      </c>
      <c r="B10" s="172">
        <v>313</v>
      </c>
      <c r="C10" s="172">
        <v>271</v>
      </c>
      <c r="D10" s="172">
        <v>23</v>
      </c>
      <c r="E10" s="172">
        <v>19</v>
      </c>
      <c r="F10" s="172">
        <v>104</v>
      </c>
      <c r="G10" s="172">
        <v>1</v>
      </c>
      <c r="H10" s="172">
        <v>2221</v>
      </c>
      <c r="I10" s="172">
        <v>944851</v>
      </c>
      <c r="J10" s="172">
        <v>381339</v>
      </c>
      <c r="K10" s="172">
        <v>563512</v>
      </c>
      <c r="L10" s="172">
        <v>25406844</v>
      </c>
      <c r="M10" s="172">
        <v>5</v>
      </c>
      <c r="N10" s="141" t="s">
        <v>348</v>
      </c>
      <c r="O10" s="172">
        <v>5</v>
      </c>
      <c r="P10" s="172">
        <v>2</v>
      </c>
      <c r="Q10" s="13">
        <v>55</v>
      </c>
      <c r="R10" s="145"/>
    </row>
    <row r="11" spans="1:20" s="128" customFormat="1" ht="21.75" customHeight="1">
      <c r="A11" s="108" t="s">
        <v>593</v>
      </c>
      <c r="B11" s="172">
        <v>301</v>
      </c>
      <c r="C11" s="172">
        <v>261</v>
      </c>
      <c r="D11" s="172">
        <v>23</v>
      </c>
      <c r="E11" s="172">
        <v>17</v>
      </c>
      <c r="F11" s="172">
        <v>68</v>
      </c>
      <c r="G11" s="172">
        <v>4</v>
      </c>
      <c r="H11" s="172">
        <v>7499</v>
      </c>
      <c r="I11" s="172">
        <v>2105477</v>
      </c>
      <c r="J11" s="172">
        <v>1051993</v>
      </c>
      <c r="K11" s="172">
        <v>1053484</v>
      </c>
      <c r="L11" s="172">
        <v>27404618</v>
      </c>
      <c r="M11" s="172">
        <v>18</v>
      </c>
      <c r="N11" s="141">
        <v>2</v>
      </c>
      <c r="O11" s="172">
        <v>16</v>
      </c>
      <c r="P11" s="172">
        <v>9</v>
      </c>
      <c r="Q11" s="13">
        <v>38</v>
      </c>
      <c r="R11" s="145"/>
    </row>
    <row r="12" spans="1:20" s="157" customFormat="1" ht="22.5" customHeight="1">
      <c r="A12" s="161" t="s">
        <v>349</v>
      </c>
      <c r="E12" s="145"/>
      <c r="N12" s="161"/>
      <c r="O12" s="161"/>
    </row>
    <row r="13" spans="1:20" s="126" customFormat="1">
      <c r="B13" s="198" t="s">
        <v>170</v>
      </c>
    </row>
  </sheetData>
  <mergeCells count="9">
    <mergeCell ref="A1:T1"/>
    <mergeCell ref="A4:A5"/>
    <mergeCell ref="B4:E4"/>
    <mergeCell ref="F4:H4"/>
    <mergeCell ref="I4:K4"/>
    <mergeCell ref="L4:L5"/>
    <mergeCell ref="M4:O4"/>
    <mergeCell ref="P4:P5"/>
    <mergeCell ref="Q4:Q5"/>
  </mergeCells>
  <phoneticPr fontId="1" type="noConversion"/>
  <pageMargins left="0.23" right="0.18" top="1" bottom="1" header="0.5" footer="0.5"/>
  <pageSetup paperSize="9" scale="76" orientation="landscape" r:id="rId1"/>
  <headerFooter alignWithMargins="0"/>
</worksheet>
</file>

<file path=xl/worksheets/sheet13.xml><?xml version="1.0" encoding="utf-8"?>
<worksheet xmlns="http://schemas.openxmlformats.org/spreadsheetml/2006/main" xmlns:r="http://schemas.openxmlformats.org/officeDocument/2006/relationships">
  <sheetPr>
    <tabColor indexed="44"/>
  </sheetPr>
  <dimension ref="A1:T17"/>
  <sheetViews>
    <sheetView workbookViewId="0">
      <selection activeCell="B12" sqref="B12:M12"/>
    </sheetView>
  </sheetViews>
  <sheetFormatPr defaultRowHeight="13.5"/>
  <cols>
    <col min="1" max="1" width="11.875" style="153" customWidth="1"/>
    <col min="2" max="2" width="9" style="153"/>
    <col min="3" max="3" width="11.875" style="153" customWidth="1"/>
    <col min="4" max="6" width="12" style="153" customWidth="1"/>
    <col min="7" max="9" width="9" style="153"/>
    <col min="10" max="10" width="11.625" style="153" customWidth="1"/>
    <col min="11" max="256" width="9" style="153"/>
    <col min="257" max="257" width="11.875" style="153" customWidth="1"/>
    <col min="258" max="258" width="9" style="153"/>
    <col min="259" max="259" width="11.875" style="153" customWidth="1"/>
    <col min="260" max="262" width="12" style="153" customWidth="1"/>
    <col min="263" max="265" width="9" style="153"/>
    <col min="266" max="266" width="11.625" style="153" customWidth="1"/>
    <col min="267" max="512" width="9" style="153"/>
    <col min="513" max="513" width="11.875" style="153" customWidth="1"/>
    <col min="514" max="514" width="9" style="153"/>
    <col min="515" max="515" width="11.875" style="153" customWidth="1"/>
    <col min="516" max="518" width="12" style="153" customWidth="1"/>
    <col min="519" max="521" width="9" style="153"/>
    <col min="522" max="522" width="11.625" style="153" customWidth="1"/>
    <col min="523" max="768" width="9" style="153"/>
    <col min="769" max="769" width="11.875" style="153" customWidth="1"/>
    <col min="770" max="770" width="9" style="153"/>
    <col min="771" max="771" width="11.875" style="153" customWidth="1"/>
    <col min="772" max="774" width="12" style="153" customWidth="1"/>
    <col min="775" max="777" width="9" style="153"/>
    <col min="778" max="778" width="11.625" style="153" customWidth="1"/>
    <col min="779" max="1024" width="9" style="153"/>
    <col min="1025" max="1025" width="11.875" style="153" customWidth="1"/>
    <col min="1026" max="1026" width="9" style="153"/>
    <col min="1027" max="1027" width="11.875" style="153" customWidth="1"/>
    <col min="1028" max="1030" width="12" style="153" customWidth="1"/>
    <col min="1031" max="1033" width="9" style="153"/>
    <col min="1034" max="1034" width="11.625" style="153" customWidth="1"/>
    <col min="1035" max="1280" width="9" style="153"/>
    <col min="1281" max="1281" width="11.875" style="153" customWidth="1"/>
    <col min="1282" max="1282" width="9" style="153"/>
    <col min="1283" max="1283" width="11.875" style="153" customWidth="1"/>
    <col min="1284" max="1286" width="12" style="153" customWidth="1"/>
    <col min="1287" max="1289" width="9" style="153"/>
    <col min="1290" max="1290" width="11.625" style="153" customWidth="1"/>
    <col min="1291" max="1536" width="9" style="153"/>
    <col min="1537" max="1537" width="11.875" style="153" customWidth="1"/>
    <col min="1538" max="1538" width="9" style="153"/>
    <col min="1539" max="1539" width="11.875" style="153" customWidth="1"/>
    <col min="1540" max="1542" width="12" style="153" customWidth="1"/>
    <col min="1543" max="1545" width="9" style="153"/>
    <col min="1546" max="1546" width="11.625" style="153" customWidth="1"/>
    <col min="1547" max="1792" width="9" style="153"/>
    <col min="1793" max="1793" width="11.875" style="153" customWidth="1"/>
    <col min="1794" max="1794" width="9" style="153"/>
    <col min="1795" max="1795" width="11.875" style="153" customWidth="1"/>
    <col min="1796" max="1798" width="12" style="153" customWidth="1"/>
    <col min="1799" max="1801" width="9" style="153"/>
    <col min="1802" max="1802" width="11.625" style="153" customWidth="1"/>
    <col min="1803" max="2048" width="9" style="153"/>
    <col min="2049" max="2049" width="11.875" style="153" customWidth="1"/>
    <col min="2050" max="2050" width="9" style="153"/>
    <col min="2051" max="2051" width="11.875" style="153" customWidth="1"/>
    <col min="2052" max="2054" width="12" style="153" customWidth="1"/>
    <col min="2055" max="2057" width="9" style="153"/>
    <col min="2058" max="2058" width="11.625" style="153" customWidth="1"/>
    <col min="2059" max="2304" width="9" style="153"/>
    <col min="2305" max="2305" width="11.875" style="153" customWidth="1"/>
    <col min="2306" max="2306" width="9" style="153"/>
    <col min="2307" max="2307" width="11.875" style="153" customWidth="1"/>
    <col min="2308" max="2310" width="12" style="153" customWidth="1"/>
    <col min="2311" max="2313" width="9" style="153"/>
    <col min="2314" max="2314" width="11.625" style="153" customWidth="1"/>
    <col min="2315" max="2560" width="9" style="153"/>
    <col min="2561" max="2561" width="11.875" style="153" customWidth="1"/>
    <col min="2562" max="2562" width="9" style="153"/>
    <col min="2563" max="2563" width="11.875" style="153" customWidth="1"/>
    <col min="2564" max="2566" width="12" style="153" customWidth="1"/>
    <col min="2567" max="2569" width="9" style="153"/>
    <col min="2570" max="2570" width="11.625" style="153" customWidth="1"/>
    <col min="2571" max="2816" width="9" style="153"/>
    <col min="2817" max="2817" width="11.875" style="153" customWidth="1"/>
    <col min="2818" max="2818" width="9" style="153"/>
    <col min="2819" max="2819" width="11.875" style="153" customWidth="1"/>
    <col min="2820" max="2822" width="12" style="153" customWidth="1"/>
    <col min="2823" max="2825" width="9" style="153"/>
    <col min="2826" max="2826" width="11.625" style="153" customWidth="1"/>
    <col min="2827" max="3072" width="9" style="153"/>
    <col min="3073" max="3073" width="11.875" style="153" customWidth="1"/>
    <col min="3074" max="3074" width="9" style="153"/>
    <col min="3075" max="3075" width="11.875" style="153" customWidth="1"/>
    <col min="3076" max="3078" width="12" style="153" customWidth="1"/>
    <col min="3079" max="3081" width="9" style="153"/>
    <col min="3082" max="3082" width="11.625" style="153" customWidth="1"/>
    <col min="3083" max="3328" width="9" style="153"/>
    <col min="3329" max="3329" width="11.875" style="153" customWidth="1"/>
    <col min="3330" max="3330" width="9" style="153"/>
    <col min="3331" max="3331" width="11.875" style="153" customWidth="1"/>
    <col min="3332" max="3334" width="12" style="153" customWidth="1"/>
    <col min="3335" max="3337" width="9" style="153"/>
    <col min="3338" max="3338" width="11.625" style="153" customWidth="1"/>
    <col min="3339" max="3584" width="9" style="153"/>
    <col min="3585" max="3585" width="11.875" style="153" customWidth="1"/>
    <col min="3586" max="3586" width="9" style="153"/>
    <col min="3587" max="3587" width="11.875" style="153" customWidth="1"/>
    <col min="3588" max="3590" width="12" style="153" customWidth="1"/>
    <col min="3591" max="3593" width="9" style="153"/>
    <col min="3594" max="3594" width="11.625" style="153" customWidth="1"/>
    <col min="3595" max="3840" width="9" style="153"/>
    <col min="3841" max="3841" width="11.875" style="153" customWidth="1"/>
    <col min="3842" max="3842" width="9" style="153"/>
    <col min="3843" max="3843" width="11.875" style="153" customWidth="1"/>
    <col min="3844" max="3846" width="12" style="153" customWidth="1"/>
    <col min="3847" max="3849" width="9" style="153"/>
    <col min="3850" max="3850" width="11.625" style="153" customWidth="1"/>
    <col min="3851" max="4096" width="9" style="153"/>
    <col min="4097" max="4097" width="11.875" style="153" customWidth="1"/>
    <col min="4098" max="4098" width="9" style="153"/>
    <col min="4099" max="4099" width="11.875" style="153" customWidth="1"/>
    <col min="4100" max="4102" width="12" style="153" customWidth="1"/>
    <col min="4103" max="4105" width="9" style="153"/>
    <col min="4106" max="4106" width="11.625" style="153" customWidth="1"/>
    <col min="4107" max="4352" width="9" style="153"/>
    <col min="4353" max="4353" width="11.875" style="153" customWidth="1"/>
    <col min="4354" max="4354" width="9" style="153"/>
    <col min="4355" max="4355" width="11.875" style="153" customWidth="1"/>
    <col min="4356" max="4358" width="12" style="153" customWidth="1"/>
    <col min="4359" max="4361" width="9" style="153"/>
    <col min="4362" max="4362" width="11.625" style="153" customWidth="1"/>
    <col min="4363" max="4608" width="9" style="153"/>
    <col min="4609" max="4609" width="11.875" style="153" customWidth="1"/>
    <col min="4610" max="4610" width="9" style="153"/>
    <col min="4611" max="4611" width="11.875" style="153" customWidth="1"/>
    <col min="4612" max="4614" width="12" style="153" customWidth="1"/>
    <col min="4615" max="4617" width="9" style="153"/>
    <col min="4618" max="4618" width="11.625" style="153" customWidth="1"/>
    <col min="4619" max="4864" width="9" style="153"/>
    <col min="4865" max="4865" width="11.875" style="153" customWidth="1"/>
    <col min="4866" max="4866" width="9" style="153"/>
    <col min="4867" max="4867" width="11.875" style="153" customWidth="1"/>
    <col min="4868" max="4870" width="12" style="153" customWidth="1"/>
    <col min="4871" max="4873" width="9" style="153"/>
    <col min="4874" max="4874" width="11.625" style="153" customWidth="1"/>
    <col min="4875" max="5120" width="9" style="153"/>
    <col min="5121" max="5121" width="11.875" style="153" customWidth="1"/>
    <col min="5122" max="5122" width="9" style="153"/>
    <col min="5123" max="5123" width="11.875" style="153" customWidth="1"/>
    <col min="5124" max="5126" width="12" style="153" customWidth="1"/>
    <col min="5127" max="5129" width="9" style="153"/>
    <col min="5130" max="5130" width="11.625" style="153" customWidth="1"/>
    <col min="5131" max="5376" width="9" style="153"/>
    <col min="5377" max="5377" width="11.875" style="153" customWidth="1"/>
    <col min="5378" max="5378" width="9" style="153"/>
    <col min="5379" max="5379" width="11.875" style="153" customWidth="1"/>
    <col min="5380" max="5382" width="12" style="153" customWidth="1"/>
    <col min="5383" max="5385" width="9" style="153"/>
    <col min="5386" max="5386" width="11.625" style="153" customWidth="1"/>
    <col min="5387" max="5632" width="9" style="153"/>
    <col min="5633" max="5633" width="11.875" style="153" customWidth="1"/>
    <col min="5634" max="5634" width="9" style="153"/>
    <col min="5635" max="5635" width="11.875" style="153" customWidth="1"/>
    <col min="5636" max="5638" width="12" style="153" customWidth="1"/>
    <col min="5639" max="5641" width="9" style="153"/>
    <col min="5642" max="5642" width="11.625" style="153" customWidth="1"/>
    <col min="5643" max="5888" width="9" style="153"/>
    <col min="5889" max="5889" width="11.875" style="153" customWidth="1"/>
    <col min="5890" max="5890" width="9" style="153"/>
    <col min="5891" max="5891" width="11.875" style="153" customWidth="1"/>
    <col min="5892" max="5894" width="12" style="153" customWidth="1"/>
    <col min="5895" max="5897" width="9" style="153"/>
    <col min="5898" max="5898" width="11.625" style="153" customWidth="1"/>
    <col min="5899" max="6144" width="9" style="153"/>
    <col min="6145" max="6145" width="11.875" style="153" customWidth="1"/>
    <col min="6146" max="6146" width="9" style="153"/>
    <col min="6147" max="6147" width="11.875" style="153" customWidth="1"/>
    <col min="6148" max="6150" width="12" style="153" customWidth="1"/>
    <col min="6151" max="6153" width="9" style="153"/>
    <col min="6154" max="6154" width="11.625" style="153" customWidth="1"/>
    <col min="6155" max="6400" width="9" style="153"/>
    <col min="6401" max="6401" width="11.875" style="153" customWidth="1"/>
    <col min="6402" max="6402" width="9" style="153"/>
    <col min="6403" max="6403" width="11.875" style="153" customWidth="1"/>
    <col min="6404" max="6406" width="12" style="153" customWidth="1"/>
    <col min="6407" max="6409" width="9" style="153"/>
    <col min="6410" max="6410" width="11.625" style="153" customWidth="1"/>
    <col min="6411" max="6656" width="9" style="153"/>
    <col min="6657" max="6657" width="11.875" style="153" customWidth="1"/>
    <col min="6658" max="6658" width="9" style="153"/>
    <col min="6659" max="6659" width="11.875" style="153" customWidth="1"/>
    <col min="6660" max="6662" width="12" style="153" customWidth="1"/>
    <col min="6663" max="6665" width="9" style="153"/>
    <col min="6666" max="6666" width="11.625" style="153" customWidth="1"/>
    <col min="6667" max="6912" width="9" style="153"/>
    <col min="6913" max="6913" width="11.875" style="153" customWidth="1"/>
    <col min="6914" max="6914" width="9" style="153"/>
    <col min="6915" max="6915" width="11.875" style="153" customWidth="1"/>
    <col min="6916" max="6918" width="12" style="153" customWidth="1"/>
    <col min="6919" max="6921" width="9" style="153"/>
    <col min="6922" max="6922" width="11.625" style="153" customWidth="1"/>
    <col min="6923" max="7168" width="9" style="153"/>
    <col min="7169" max="7169" width="11.875" style="153" customWidth="1"/>
    <col min="7170" max="7170" width="9" style="153"/>
    <col min="7171" max="7171" width="11.875" style="153" customWidth="1"/>
    <col min="7172" max="7174" width="12" style="153" customWidth="1"/>
    <col min="7175" max="7177" width="9" style="153"/>
    <col min="7178" max="7178" width="11.625" style="153" customWidth="1"/>
    <col min="7179" max="7424" width="9" style="153"/>
    <col min="7425" max="7425" width="11.875" style="153" customWidth="1"/>
    <col min="7426" max="7426" width="9" style="153"/>
    <col min="7427" max="7427" width="11.875" style="153" customWidth="1"/>
    <col min="7428" max="7430" width="12" style="153" customWidth="1"/>
    <col min="7431" max="7433" width="9" style="153"/>
    <col min="7434" max="7434" width="11.625" style="153" customWidth="1"/>
    <col min="7435" max="7680" width="9" style="153"/>
    <col min="7681" max="7681" width="11.875" style="153" customWidth="1"/>
    <col min="7682" max="7682" width="9" style="153"/>
    <col min="7683" max="7683" width="11.875" style="153" customWidth="1"/>
    <col min="7684" max="7686" width="12" style="153" customWidth="1"/>
    <col min="7687" max="7689" width="9" style="153"/>
    <col min="7690" max="7690" width="11.625" style="153" customWidth="1"/>
    <col min="7691" max="7936" width="9" style="153"/>
    <col min="7937" max="7937" width="11.875" style="153" customWidth="1"/>
    <col min="7938" max="7938" width="9" style="153"/>
    <col min="7939" max="7939" width="11.875" style="153" customWidth="1"/>
    <col min="7940" max="7942" width="12" style="153" customWidth="1"/>
    <col min="7943" max="7945" width="9" style="153"/>
    <col min="7946" max="7946" width="11.625" style="153" customWidth="1"/>
    <col min="7947" max="8192" width="9" style="153"/>
    <col min="8193" max="8193" width="11.875" style="153" customWidth="1"/>
    <col min="8194" max="8194" width="9" style="153"/>
    <col min="8195" max="8195" width="11.875" style="153" customWidth="1"/>
    <col min="8196" max="8198" width="12" style="153" customWidth="1"/>
    <col min="8199" max="8201" width="9" style="153"/>
    <col min="8202" max="8202" width="11.625" style="153" customWidth="1"/>
    <col min="8203" max="8448" width="9" style="153"/>
    <col min="8449" max="8449" width="11.875" style="153" customWidth="1"/>
    <col min="8450" max="8450" width="9" style="153"/>
    <col min="8451" max="8451" width="11.875" style="153" customWidth="1"/>
    <col min="8452" max="8454" width="12" style="153" customWidth="1"/>
    <col min="8455" max="8457" width="9" style="153"/>
    <col min="8458" max="8458" width="11.625" style="153" customWidth="1"/>
    <col min="8459" max="8704" width="9" style="153"/>
    <col min="8705" max="8705" width="11.875" style="153" customWidth="1"/>
    <col min="8706" max="8706" width="9" style="153"/>
    <col min="8707" max="8707" width="11.875" style="153" customWidth="1"/>
    <col min="8708" max="8710" width="12" style="153" customWidth="1"/>
    <col min="8711" max="8713" width="9" style="153"/>
    <col min="8714" max="8714" width="11.625" style="153" customWidth="1"/>
    <col min="8715" max="8960" width="9" style="153"/>
    <col min="8961" max="8961" width="11.875" style="153" customWidth="1"/>
    <col min="8962" max="8962" width="9" style="153"/>
    <col min="8963" max="8963" width="11.875" style="153" customWidth="1"/>
    <col min="8964" max="8966" width="12" style="153" customWidth="1"/>
    <col min="8967" max="8969" width="9" style="153"/>
    <col min="8970" max="8970" width="11.625" style="153" customWidth="1"/>
    <col min="8971" max="9216" width="9" style="153"/>
    <col min="9217" max="9217" width="11.875" style="153" customWidth="1"/>
    <col min="9218" max="9218" width="9" style="153"/>
    <col min="9219" max="9219" width="11.875" style="153" customWidth="1"/>
    <col min="9220" max="9222" width="12" style="153" customWidth="1"/>
    <col min="9223" max="9225" width="9" style="153"/>
    <col min="9226" max="9226" width="11.625" style="153" customWidth="1"/>
    <col min="9227" max="9472" width="9" style="153"/>
    <col min="9473" max="9473" width="11.875" style="153" customWidth="1"/>
    <col min="9474" max="9474" width="9" style="153"/>
    <col min="9475" max="9475" width="11.875" style="153" customWidth="1"/>
    <col min="9476" max="9478" width="12" style="153" customWidth="1"/>
    <col min="9479" max="9481" width="9" style="153"/>
    <col min="9482" max="9482" width="11.625" style="153" customWidth="1"/>
    <col min="9483" max="9728" width="9" style="153"/>
    <col min="9729" max="9729" width="11.875" style="153" customWidth="1"/>
    <col min="9730" max="9730" width="9" style="153"/>
    <col min="9731" max="9731" width="11.875" style="153" customWidth="1"/>
    <col min="9732" max="9734" width="12" style="153" customWidth="1"/>
    <col min="9735" max="9737" width="9" style="153"/>
    <col min="9738" max="9738" width="11.625" style="153" customWidth="1"/>
    <col min="9739" max="9984" width="9" style="153"/>
    <col min="9985" max="9985" width="11.875" style="153" customWidth="1"/>
    <col min="9986" max="9986" width="9" style="153"/>
    <col min="9987" max="9987" width="11.875" style="153" customWidth="1"/>
    <col min="9988" max="9990" width="12" style="153" customWidth="1"/>
    <col min="9991" max="9993" width="9" style="153"/>
    <col min="9994" max="9994" width="11.625" style="153" customWidth="1"/>
    <col min="9995" max="10240" width="9" style="153"/>
    <col min="10241" max="10241" width="11.875" style="153" customWidth="1"/>
    <col min="10242" max="10242" width="9" style="153"/>
    <col min="10243" max="10243" width="11.875" style="153" customWidth="1"/>
    <col min="10244" max="10246" width="12" style="153" customWidth="1"/>
    <col min="10247" max="10249" width="9" style="153"/>
    <col min="10250" max="10250" width="11.625" style="153" customWidth="1"/>
    <col min="10251" max="10496" width="9" style="153"/>
    <col min="10497" max="10497" width="11.875" style="153" customWidth="1"/>
    <col min="10498" max="10498" width="9" style="153"/>
    <col min="10499" max="10499" width="11.875" style="153" customWidth="1"/>
    <col min="10500" max="10502" width="12" style="153" customWidth="1"/>
    <col min="10503" max="10505" width="9" style="153"/>
    <col min="10506" max="10506" width="11.625" style="153" customWidth="1"/>
    <col min="10507" max="10752" width="9" style="153"/>
    <col min="10753" max="10753" width="11.875" style="153" customWidth="1"/>
    <col min="10754" max="10754" width="9" style="153"/>
    <col min="10755" max="10755" width="11.875" style="153" customWidth="1"/>
    <col min="10756" max="10758" width="12" style="153" customWidth="1"/>
    <col min="10759" max="10761" width="9" style="153"/>
    <col min="10762" max="10762" width="11.625" style="153" customWidth="1"/>
    <col min="10763" max="11008" width="9" style="153"/>
    <col min="11009" max="11009" width="11.875" style="153" customWidth="1"/>
    <col min="11010" max="11010" width="9" style="153"/>
    <col min="11011" max="11011" width="11.875" style="153" customWidth="1"/>
    <col min="11012" max="11014" width="12" style="153" customWidth="1"/>
    <col min="11015" max="11017" width="9" style="153"/>
    <col min="11018" max="11018" width="11.625" style="153" customWidth="1"/>
    <col min="11019" max="11264" width="9" style="153"/>
    <col min="11265" max="11265" width="11.875" style="153" customWidth="1"/>
    <col min="11266" max="11266" width="9" style="153"/>
    <col min="11267" max="11267" width="11.875" style="153" customWidth="1"/>
    <col min="11268" max="11270" width="12" style="153" customWidth="1"/>
    <col min="11271" max="11273" width="9" style="153"/>
    <col min="11274" max="11274" width="11.625" style="153" customWidth="1"/>
    <col min="11275" max="11520" width="9" style="153"/>
    <col min="11521" max="11521" width="11.875" style="153" customWidth="1"/>
    <col min="11522" max="11522" width="9" style="153"/>
    <col min="11523" max="11523" width="11.875" style="153" customWidth="1"/>
    <col min="11524" max="11526" width="12" style="153" customWidth="1"/>
    <col min="11527" max="11529" width="9" style="153"/>
    <col min="11530" max="11530" width="11.625" style="153" customWidth="1"/>
    <col min="11531" max="11776" width="9" style="153"/>
    <col min="11777" max="11777" width="11.875" style="153" customWidth="1"/>
    <col min="11778" max="11778" width="9" style="153"/>
    <col min="11779" max="11779" width="11.875" style="153" customWidth="1"/>
    <col min="11780" max="11782" width="12" style="153" customWidth="1"/>
    <col min="11783" max="11785" width="9" style="153"/>
    <col min="11786" max="11786" width="11.625" style="153" customWidth="1"/>
    <col min="11787" max="12032" width="9" style="153"/>
    <col min="12033" max="12033" width="11.875" style="153" customWidth="1"/>
    <col min="12034" max="12034" width="9" style="153"/>
    <col min="12035" max="12035" width="11.875" style="153" customWidth="1"/>
    <col min="12036" max="12038" width="12" style="153" customWidth="1"/>
    <col min="12039" max="12041" width="9" style="153"/>
    <col min="12042" max="12042" width="11.625" style="153" customWidth="1"/>
    <col min="12043" max="12288" width="9" style="153"/>
    <col min="12289" max="12289" width="11.875" style="153" customWidth="1"/>
    <col min="12290" max="12290" width="9" style="153"/>
    <col min="12291" max="12291" width="11.875" style="153" customWidth="1"/>
    <col min="12292" max="12294" width="12" style="153" customWidth="1"/>
    <col min="12295" max="12297" width="9" style="153"/>
    <col min="12298" max="12298" width="11.625" style="153" customWidth="1"/>
    <col min="12299" max="12544" width="9" style="153"/>
    <col min="12545" max="12545" width="11.875" style="153" customWidth="1"/>
    <col min="12546" max="12546" width="9" style="153"/>
    <col min="12547" max="12547" width="11.875" style="153" customWidth="1"/>
    <col min="12548" max="12550" width="12" style="153" customWidth="1"/>
    <col min="12551" max="12553" width="9" style="153"/>
    <col min="12554" max="12554" width="11.625" style="153" customWidth="1"/>
    <col min="12555" max="12800" width="9" style="153"/>
    <col min="12801" max="12801" width="11.875" style="153" customWidth="1"/>
    <col min="12802" max="12802" width="9" style="153"/>
    <col min="12803" max="12803" width="11.875" style="153" customWidth="1"/>
    <col min="12804" max="12806" width="12" style="153" customWidth="1"/>
    <col min="12807" max="12809" width="9" style="153"/>
    <col min="12810" max="12810" width="11.625" style="153" customWidth="1"/>
    <col min="12811" max="13056" width="9" style="153"/>
    <col min="13057" max="13057" width="11.875" style="153" customWidth="1"/>
    <col min="13058" max="13058" width="9" style="153"/>
    <col min="13059" max="13059" width="11.875" style="153" customWidth="1"/>
    <col min="13060" max="13062" width="12" style="153" customWidth="1"/>
    <col min="13063" max="13065" width="9" style="153"/>
    <col min="13066" max="13066" width="11.625" style="153" customWidth="1"/>
    <col min="13067" max="13312" width="9" style="153"/>
    <col min="13313" max="13313" width="11.875" style="153" customWidth="1"/>
    <col min="13314" max="13314" width="9" style="153"/>
    <col min="13315" max="13315" width="11.875" style="153" customWidth="1"/>
    <col min="13316" max="13318" width="12" style="153" customWidth="1"/>
    <col min="13319" max="13321" width="9" style="153"/>
    <col min="13322" max="13322" width="11.625" style="153" customWidth="1"/>
    <col min="13323" max="13568" width="9" style="153"/>
    <col min="13569" max="13569" width="11.875" style="153" customWidth="1"/>
    <col min="13570" max="13570" width="9" style="153"/>
    <col min="13571" max="13571" width="11.875" style="153" customWidth="1"/>
    <col min="13572" max="13574" width="12" style="153" customWidth="1"/>
    <col min="13575" max="13577" width="9" style="153"/>
    <col min="13578" max="13578" width="11.625" style="153" customWidth="1"/>
    <col min="13579" max="13824" width="9" style="153"/>
    <col min="13825" max="13825" width="11.875" style="153" customWidth="1"/>
    <col min="13826" max="13826" width="9" style="153"/>
    <col min="13827" max="13827" width="11.875" style="153" customWidth="1"/>
    <col min="13828" max="13830" width="12" style="153" customWidth="1"/>
    <col min="13831" max="13833" width="9" style="153"/>
    <col min="13834" max="13834" width="11.625" style="153" customWidth="1"/>
    <col min="13835" max="14080" width="9" style="153"/>
    <col min="14081" max="14081" width="11.875" style="153" customWidth="1"/>
    <col min="14082" max="14082" width="9" style="153"/>
    <col min="14083" max="14083" width="11.875" style="153" customWidth="1"/>
    <col min="14084" max="14086" width="12" style="153" customWidth="1"/>
    <col min="14087" max="14089" width="9" style="153"/>
    <col min="14090" max="14090" width="11.625" style="153" customWidth="1"/>
    <col min="14091" max="14336" width="9" style="153"/>
    <col min="14337" max="14337" width="11.875" style="153" customWidth="1"/>
    <col min="14338" max="14338" width="9" style="153"/>
    <col min="14339" max="14339" width="11.875" style="153" customWidth="1"/>
    <col min="14340" max="14342" width="12" style="153" customWidth="1"/>
    <col min="14343" max="14345" width="9" style="153"/>
    <col min="14346" max="14346" width="11.625" style="153" customWidth="1"/>
    <col min="14347" max="14592" width="9" style="153"/>
    <col min="14593" max="14593" width="11.875" style="153" customWidth="1"/>
    <col min="14594" max="14594" width="9" style="153"/>
    <col min="14595" max="14595" width="11.875" style="153" customWidth="1"/>
    <col min="14596" max="14598" width="12" style="153" customWidth="1"/>
    <col min="14599" max="14601" width="9" style="153"/>
    <col min="14602" max="14602" width="11.625" style="153" customWidth="1"/>
    <col min="14603" max="14848" width="9" style="153"/>
    <col min="14849" max="14849" width="11.875" style="153" customWidth="1"/>
    <col min="14850" max="14850" width="9" style="153"/>
    <col min="14851" max="14851" width="11.875" style="153" customWidth="1"/>
    <col min="14852" max="14854" width="12" style="153" customWidth="1"/>
    <col min="14855" max="14857" width="9" style="153"/>
    <col min="14858" max="14858" width="11.625" style="153" customWidth="1"/>
    <col min="14859" max="15104" width="9" style="153"/>
    <col min="15105" max="15105" width="11.875" style="153" customWidth="1"/>
    <col min="15106" max="15106" width="9" style="153"/>
    <col min="15107" max="15107" width="11.875" style="153" customWidth="1"/>
    <col min="15108" max="15110" width="12" style="153" customWidth="1"/>
    <col min="15111" max="15113" width="9" style="153"/>
    <col min="15114" max="15114" width="11.625" style="153" customWidth="1"/>
    <col min="15115" max="15360" width="9" style="153"/>
    <col min="15361" max="15361" width="11.875" style="153" customWidth="1"/>
    <col min="15362" max="15362" width="9" style="153"/>
    <col min="15363" max="15363" width="11.875" style="153" customWidth="1"/>
    <col min="15364" max="15366" width="12" style="153" customWidth="1"/>
    <col min="15367" max="15369" width="9" style="153"/>
    <col min="15370" max="15370" width="11.625" style="153" customWidth="1"/>
    <col min="15371" max="15616" width="9" style="153"/>
    <col min="15617" max="15617" width="11.875" style="153" customWidth="1"/>
    <col min="15618" max="15618" width="9" style="153"/>
    <col min="15619" max="15619" width="11.875" style="153" customWidth="1"/>
    <col min="15620" max="15622" width="12" style="153" customWidth="1"/>
    <col min="15623" max="15625" width="9" style="153"/>
    <col min="15626" max="15626" width="11.625" style="153" customWidth="1"/>
    <col min="15627" max="15872" width="9" style="153"/>
    <col min="15873" max="15873" width="11.875" style="153" customWidth="1"/>
    <col min="15874" max="15874" width="9" style="153"/>
    <col min="15875" max="15875" width="11.875" style="153" customWidth="1"/>
    <col min="15876" max="15878" width="12" style="153" customWidth="1"/>
    <col min="15879" max="15881" width="9" style="153"/>
    <col min="15882" max="15882" width="11.625" style="153" customWidth="1"/>
    <col min="15883" max="16128" width="9" style="153"/>
    <col min="16129" max="16129" width="11.875" style="153" customWidth="1"/>
    <col min="16130" max="16130" width="9" style="153"/>
    <col min="16131" max="16131" width="11.875" style="153" customWidth="1"/>
    <col min="16132" max="16134" width="12" style="153" customWidth="1"/>
    <col min="16135" max="16137" width="9" style="153"/>
    <col min="16138" max="16138" width="11.625" style="153" customWidth="1"/>
    <col min="16139" max="16384" width="9" style="153"/>
  </cols>
  <sheetData>
    <row r="1" spans="1:20" s="126" customFormat="1" ht="21.75" customHeight="1">
      <c r="A1" s="291" t="s">
        <v>350</v>
      </c>
      <c r="B1" s="291"/>
      <c r="C1" s="291"/>
      <c r="D1" s="291"/>
      <c r="E1" s="291"/>
      <c r="F1" s="291"/>
      <c r="G1" s="291"/>
      <c r="H1" s="291"/>
      <c r="I1" s="291"/>
      <c r="J1" s="291"/>
      <c r="K1" s="291"/>
      <c r="L1" s="291"/>
      <c r="M1" s="291"/>
      <c r="N1" s="291"/>
      <c r="O1" s="291"/>
      <c r="P1" s="291"/>
      <c r="Q1" s="291"/>
      <c r="R1" s="291"/>
      <c r="S1" s="291"/>
      <c r="T1" s="291"/>
    </row>
    <row r="2" spans="1:20" s="126" customFormat="1">
      <c r="A2" s="153"/>
      <c r="B2" s="153"/>
      <c r="C2" s="153"/>
      <c r="D2" s="153"/>
      <c r="E2" s="153"/>
      <c r="F2" s="153"/>
      <c r="G2" s="153"/>
      <c r="H2" s="153"/>
      <c r="I2" s="153"/>
      <c r="J2" s="153"/>
      <c r="K2" s="153"/>
      <c r="L2" s="153"/>
      <c r="M2" s="153"/>
      <c r="N2" s="153"/>
    </row>
    <row r="3" spans="1:20" s="126" customFormat="1">
      <c r="A3" s="153"/>
      <c r="B3" s="153"/>
      <c r="C3" s="153"/>
      <c r="D3" s="153"/>
      <c r="E3" s="153"/>
      <c r="F3" s="153"/>
      <c r="G3" s="153"/>
      <c r="H3" s="153"/>
      <c r="I3" s="153"/>
      <c r="J3" s="153"/>
      <c r="K3" s="153"/>
      <c r="L3" s="153"/>
      <c r="M3" s="153"/>
      <c r="N3" s="153"/>
    </row>
    <row r="4" spans="1:20" s="128" customFormat="1" ht="20.100000000000001" customHeight="1">
      <c r="A4" s="150" t="s">
        <v>281</v>
      </c>
      <c r="B4" s="151"/>
      <c r="C4" s="151"/>
      <c r="D4" s="151"/>
      <c r="E4" s="151"/>
      <c r="F4" s="151"/>
      <c r="G4" s="151"/>
      <c r="H4" s="151"/>
      <c r="I4" s="151"/>
      <c r="J4" s="151"/>
      <c r="K4" s="151"/>
      <c r="L4" s="151"/>
      <c r="M4" s="151"/>
      <c r="N4" s="157"/>
    </row>
    <row r="5" spans="1:20" s="199" customFormat="1" ht="20.100000000000001" customHeight="1">
      <c r="A5" s="294" t="s">
        <v>351</v>
      </c>
      <c r="B5" s="320" t="s">
        <v>148</v>
      </c>
      <c r="C5" s="315" t="s">
        <v>352</v>
      </c>
      <c r="D5" s="316"/>
      <c r="E5" s="316"/>
      <c r="F5" s="316"/>
      <c r="G5" s="316"/>
      <c r="H5" s="316"/>
      <c r="I5" s="320"/>
      <c r="J5" s="295" t="s">
        <v>353</v>
      </c>
      <c r="K5" s="315" t="s">
        <v>354</v>
      </c>
      <c r="L5" s="320"/>
      <c r="M5" s="340" t="s">
        <v>355</v>
      </c>
      <c r="N5" s="201"/>
    </row>
    <row r="6" spans="1:20" s="199" customFormat="1" ht="30" customHeight="1">
      <c r="A6" s="294"/>
      <c r="B6" s="320"/>
      <c r="C6" s="267" t="s">
        <v>356</v>
      </c>
      <c r="D6" s="267" t="s">
        <v>357</v>
      </c>
      <c r="E6" s="267" t="s">
        <v>358</v>
      </c>
      <c r="F6" s="267" t="s">
        <v>359</v>
      </c>
      <c r="G6" s="264" t="s">
        <v>360</v>
      </c>
      <c r="H6" s="264" t="s">
        <v>361</v>
      </c>
      <c r="I6" s="264" t="s">
        <v>362</v>
      </c>
      <c r="J6" s="319" t="s">
        <v>170</v>
      </c>
      <c r="K6" s="267" t="s">
        <v>363</v>
      </c>
      <c r="L6" s="264" t="s">
        <v>364</v>
      </c>
      <c r="M6" s="315" t="s">
        <v>170</v>
      </c>
      <c r="N6" s="201" t="s">
        <v>170</v>
      </c>
    </row>
    <row r="7" spans="1:20" s="128" customFormat="1" ht="21.75" customHeight="1">
      <c r="A7" s="138" t="s">
        <v>321</v>
      </c>
      <c r="B7" s="11">
        <v>240</v>
      </c>
      <c r="C7" s="11">
        <v>40</v>
      </c>
      <c r="D7" s="11">
        <v>53</v>
      </c>
      <c r="E7" s="11">
        <v>1</v>
      </c>
      <c r="F7" s="11">
        <v>1</v>
      </c>
      <c r="G7" s="11">
        <v>1</v>
      </c>
      <c r="H7" s="11">
        <v>97</v>
      </c>
      <c r="I7" s="11">
        <v>0</v>
      </c>
      <c r="J7" s="11">
        <v>3</v>
      </c>
      <c r="K7" s="168">
        <v>7</v>
      </c>
      <c r="L7" s="11">
        <v>25</v>
      </c>
      <c r="M7" s="12">
        <v>12</v>
      </c>
      <c r="N7" s="161"/>
    </row>
    <row r="8" spans="1:20" s="128" customFormat="1" ht="21.75" customHeight="1">
      <c r="A8" s="138" t="s">
        <v>322</v>
      </c>
      <c r="B8" s="11">
        <v>408</v>
      </c>
      <c r="C8" s="11">
        <v>87</v>
      </c>
      <c r="D8" s="11">
        <v>41</v>
      </c>
      <c r="E8" s="11">
        <v>0</v>
      </c>
      <c r="F8" s="11">
        <v>10</v>
      </c>
      <c r="G8" s="11">
        <v>1</v>
      </c>
      <c r="H8" s="11">
        <v>222</v>
      </c>
      <c r="I8" s="11">
        <v>0</v>
      </c>
      <c r="J8" s="11">
        <v>2</v>
      </c>
      <c r="K8" s="168">
        <v>10</v>
      </c>
      <c r="L8" s="11">
        <v>29</v>
      </c>
      <c r="M8" s="12">
        <v>14</v>
      </c>
      <c r="N8" s="161"/>
    </row>
    <row r="9" spans="1:20" s="128" customFormat="1" ht="21.75" customHeight="1">
      <c r="A9" s="138" t="s">
        <v>97</v>
      </c>
      <c r="B9" s="11">
        <v>358</v>
      </c>
      <c r="C9" s="11">
        <v>80</v>
      </c>
      <c r="D9" s="11">
        <v>61</v>
      </c>
      <c r="E9" s="11">
        <v>3</v>
      </c>
      <c r="F9" s="11">
        <v>10</v>
      </c>
      <c r="G9" s="11">
        <v>3</v>
      </c>
      <c r="H9" s="11">
        <v>162</v>
      </c>
      <c r="I9" s="11">
        <v>22</v>
      </c>
      <c r="J9" s="11">
        <v>0</v>
      </c>
      <c r="K9" s="168">
        <v>1</v>
      </c>
      <c r="L9" s="11">
        <v>8</v>
      </c>
      <c r="M9" s="12">
        <v>18</v>
      </c>
      <c r="N9" s="161"/>
    </row>
    <row r="10" spans="1:20" s="128" customFormat="1" ht="21.75" customHeight="1">
      <c r="A10" s="138" t="s">
        <v>249</v>
      </c>
      <c r="B10" s="11">
        <v>338</v>
      </c>
      <c r="C10" s="11">
        <v>101</v>
      </c>
      <c r="D10" s="11">
        <v>60</v>
      </c>
      <c r="E10" s="11">
        <v>3</v>
      </c>
      <c r="F10" s="11">
        <v>1</v>
      </c>
      <c r="G10" s="11">
        <v>2</v>
      </c>
      <c r="H10" s="11">
        <v>147</v>
      </c>
      <c r="I10" s="11">
        <v>0</v>
      </c>
      <c r="J10" s="11">
        <v>0</v>
      </c>
      <c r="K10" s="168">
        <v>1</v>
      </c>
      <c r="L10" s="11">
        <v>12</v>
      </c>
      <c r="M10" s="12">
        <v>11</v>
      </c>
      <c r="N10" s="161"/>
    </row>
    <row r="11" spans="1:20" s="128" customFormat="1" ht="21.75" customHeight="1">
      <c r="A11" s="108" t="s">
        <v>74</v>
      </c>
      <c r="B11" s="172">
        <v>313</v>
      </c>
      <c r="C11" s="172">
        <v>85</v>
      </c>
      <c r="D11" s="172">
        <v>49</v>
      </c>
      <c r="E11" s="141" t="s">
        <v>189</v>
      </c>
      <c r="F11" s="172">
        <v>1</v>
      </c>
      <c r="G11" s="172">
        <v>2</v>
      </c>
      <c r="H11" s="172">
        <v>133</v>
      </c>
      <c r="I11" s="172">
        <v>1</v>
      </c>
      <c r="J11" s="141" t="s">
        <v>189</v>
      </c>
      <c r="K11" s="172">
        <v>6</v>
      </c>
      <c r="L11" s="172">
        <v>17</v>
      </c>
      <c r="M11" s="13">
        <v>19</v>
      </c>
      <c r="N11" s="157"/>
    </row>
    <row r="12" spans="1:20" s="128" customFormat="1" ht="21.75" customHeight="1">
      <c r="A12" s="108" t="s">
        <v>593</v>
      </c>
      <c r="B12" s="172">
        <v>301</v>
      </c>
      <c r="C12" s="172">
        <v>69</v>
      </c>
      <c r="D12" s="172">
        <v>52</v>
      </c>
      <c r="E12" s="141">
        <v>0</v>
      </c>
      <c r="F12" s="172">
        <v>0</v>
      </c>
      <c r="G12" s="172">
        <v>0</v>
      </c>
      <c r="H12" s="172">
        <v>140</v>
      </c>
      <c r="I12" s="172">
        <v>0</v>
      </c>
      <c r="J12" s="141">
        <v>0</v>
      </c>
      <c r="K12" s="172">
        <v>5</v>
      </c>
      <c r="L12" s="172">
        <v>18</v>
      </c>
      <c r="M12" s="13">
        <v>17</v>
      </c>
      <c r="N12" s="157"/>
    </row>
    <row r="13" spans="1:20" s="128" customFormat="1" ht="21.75" customHeight="1">
      <c r="A13" s="127" t="s">
        <v>190</v>
      </c>
      <c r="B13" s="144"/>
      <c r="C13" s="144"/>
      <c r="D13" s="144"/>
      <c r="E13" s="144"/>
      <c r="F13" s="144"/>
      <c r="G13" s="144"/>
      <c r="H13" s="144"/>
      <c r="I13" s="144"/>
      <c r="J13" s="144"/>
      <c r="K13" s="144"/>
      <c r="L13" s="144"/>
      <c r="M13" s="144"/>
      <c r="N13" s="157"/>
    </row>
    <row r="14" spans="1:20" s="128" customFormat="1" ht="21.75" customHeight="1">
      <c r="A14" s="128" t="s">
        <v>365</v>
      </c>
      <c r="B14" s="144"/>
      <c r="C14" s="144"/>
      <c r="D14" s="144"/>
      <c r="E14" s="144"/>
      <c r="F14" s="144"/>
      <c r="G14" s="144"/>
      <c r="H14" s="144"/>
      <c r="I14" s="144"/>
      <c r="J14" s="144"/>
      <c r="K14" s="144"/>
      <c r="L14" s="144"/>
      <c r="M14" s="144"/>
      <c r="N14" s="157"/>
    </row>
    <row r="15" spans="1:20" s="126" customFormat="1" ht="20.100000000000001" customHeight="1">
      <c r="A15" s="202" t="s">
        <v>366</v>
      </c>
      <c r="B15" s="203" t="s">
        <v>366</v>
      </c>
      <c r="C15" s="203" t="s">
        <v>366</v>
      </c>
      <c r="D15" s="203" t="s">
        <v>366</v>
      </c>
      <c r="E15" s="203"/>
      <c r="F15" s="203"/>
      <c r="G15" s="203" t="s">
        <v>366</v>
      </c>
      <c r="H15" s="203" t="s">
        <v>366</v>
      </c>
      <c r="I15" s="203"/>
      <c r="J15" s="203" t="s">
        <v>366</v>
      </c>
      <c r="K15" s="203" t="s">
        <v>366</v>
      </c>
      <c r="L15" s="203" t="s">
        <v>366</v>
      </c>
      <c r="M15" s="203" t="s">
        <v>366</v>
      </c>
      <c r="N15" s="153"/>
    </row>
    <row r="16" spans="1:20">
      <c r="M16" s="179" t="s">
        <v>170</v>
      </c>
    </row>
    <row r="17" spans="1:17" s="45" customFormat="1" ht="15" customHeight="1">
      <c r="A17" s="43"/>
      <c r="B17" s="204"/>
      <c r="C17" s="204"/>
      <c r="D17" s="204"/>
      <c r="E17" s="204"/>
      <c r="F17" s="204"/>
      <c r="G17" s="107"/>
      <c r="H17" s="107"/>
      <c r="I17" s="107"/>
      <c r="J17" s="107"/>
      <c r="K17" s="107"/>
      <c r="L17" s="107"/>
      <c r="M17" s="107"/>
      <c r="N17" s="107"/>
      <c r="O17" s="43"/>
      <c r="P17" s="43"/>
      <c r="Q17" s="43"/>
    </row>
  </sheetData>
  <mergeCells count="7">
    <mergeCell ref="A1:T1"/>
    <mergeCell ref="A5:A6"/>
    <mergeCell ref="B5:B6"/>
    <mergeCell ref="C5:I5"/>
    <mergeCell ref="J5:J6"/>
    <mergeCell ref="K5:L5"/>
    <mergeCell ref="M5:M6"/>
  </mergeCells>
  <phoneticPr fontId="1" type="noConversion"/>
  <pageMargins left="0.41" right="0.44" top="0.71" bottom="0.3" header="0.5" footer="0.5"/>
  <pageSetup paperSize="9" scale="82" orientation="landscape" r:id="rId1"/>
  <headerFooter alignWithMargins="0"/>
</worksheet>
</file>

<file path=xl/worksheets/sheet14.xml><?xml version="1.0" encoding="utf-8"?>
<worksheet xmlns="http://schemas.openxmlformats.org/spreadsheetml/2006/main" xmlns:r="http://schemas.openxmlformats.org/officeDocument/2006/relationships">
  <sheetPr>
    <tabColor indexed="44"/>
  </sheetPr>
  <dimension ref="A1:U14"/>
  <sheetViews>
    <sheetView zoomScaleNormal="100" workbookViewId="0">
      <selection activeCell="A11" sqref="A11"/>
    </sheetView>
  </sheetViews>
  <sheetFormatPr defaultRowHeight="13.5"/>
  <cols>
    <col min="1" max="1" width="9" style="153"/>
    <col min="2" max="11" width="8.75" style="153" customWidth="1"/>
    <col min="12" max="12" width="8" style="153" customWidth="1"/>
    <col min="13" max="13" width="7.375" style="153" customWidth="1"/>
    <col min="14" max="15" width="8.75" style="153" customWidth="1"/>
    <col min="16" max="16" width="9.75" style="153" customWidth="1"/>
    <col min="17" max="17" width="7.875" style="153" customWidth="1"/>
    <col min="18" max="18" width="8.75" style="153" customWidth="1"/>
    <col min="19" max="19" width="8.25" style="153" customWidth="1"/>
    <col min="20" max="21" width="7.75" style="153" customWidth="1"/>
    <col min="22" max="257" width="9" style="153"/>
    <col min="258" max="267" width="8.75" style="153" customWidth="1"/>
    <col min="268" max="268" width="8" style="153" customWidth="1"/>
    <col min="269" max="269" width="7.375" style="153" customWidth="1"/>
    <col min="270" max="271" width="8.75" style="153" customWidth="1"/>
    <col min="272" max="272" width="9.75" style="153" customWidth="1"/>
    <col min="273" max="273" width="7.875" style="153" customWidth="1"/>
    <col min="274" max="274" width="8.75" style="153" customWidth="1"/>
    <col min="275" max="275" width="8.25" style="153" customWidth="1"/>
    <col min="276" max="277" width="7.75" style="153" customWidth="1"/>
    <col min="278" max="513" width="9" style="153"/>
    <col min="514" max="523" width="8.75" style="153" customWidth="1"/>
    <col min="524" max="524" width="8" style="153" customWidth="1"/>
    <col min="525" max="525" width="7.375" style="153" customWidth="1"/>
    <col min="526" max="527" width="8.75" style="153" customWidth="1"/>
    <col min="528" max="528" width="9.75" style="153" customWidth="1"/>
    <col min="529" max="529" width="7.875" style="153" customWidth="1"/>
    <col min="530" max="530" width="8.75" style="153" customWidth="1"/>
    <col min="531" max="531" width="8.25" style="153" customWidth="1"/>
    <col min="532" max="533" width="7.75" style="153" customWidth="1"/>
    <col min="534" max="769" width="9" style="153"/>
    <col min="770" max="779" width="8.75" style="153" customWidth="1"/>
    <col min="780" max="780" width="8" style="153" customWidth="1"/>
    <col min="781" max="781" width="7.375" style="153" customWidth="1"/>
    <col min="782" max="783" width="8.75" style="153" customWidth="1"/>
    <col min="784" max="784" width="9.75" style="153" customWidth="1"/>
    <col min="785" max="785" width="7.875" style="153" customWidth="1"/>
    <col min="786" max="786" width="8.75" style="153" customWidth="1"/>
    <col min="787" max="787" width="8.25" style="153" customWidth="1"/>
    <col min="788" max="789" width="7.75" style="153" customWidth="1"/>
    <col min="790" max="1025" width="9" style="153"/>
    <col min="1026" max="1035" width="8.75" style="153" customWidth="1"/>
    <col min="1036" max="1036" width="8" style="153" customWidth="1"/>
    <col min="1037" max="1037" width="7.375" style="153" customWidth="1"/>
    <col min="1038" max="1039" width="8.75" style="153" customWidth="1"/>
    <col min="1040" max="1040" width="9.75" style="153" customWidth="1"/>
    <col min="1041" max="1041" width="7.875" style="153" customWidth="1"/>
    <col min="1042" max="1042" width="8.75" style="153" customWidth="1"/>
    <col min="1043" max="1043" width="8.25" style="153" customWidth="1"/>
    <col min="1044" max="1045" width="7.75" style="153" customWidth="1"/>
    <col min="1046" max="1281" width="9" style="153"/>
    <col min="1282" max="1291" width="8.75" style="153" customWidth="1"/>
    <col min="1292" max="1292" width="8" style="153" customWidth="1"/>
    <col min="1293" max="1293" width="7.375" style="153" customWidth="1"/>
    <col min="1294" max="1295" width="8.75" style="153" customWidth="1"/>
    <col min="1296" max="1296" width="9.75" style="153" customWidth="1"/>
    <col min="1297" max="1297" width="7.875" style="153" customWidth="1"/>
    <col min="1298" max="1298" width="8.75" style="153" customWidth="1"/>
    <col min="1299" max="1299" width="8.25" style="153" customWidth="1"/>
    <col min="1300" max="1301" width="7.75" style="153" customWidth="1"/>
    <col min="1302" max="1537" width="9" style="153"/>
    <col min="1538" max="1547" width="8.75" style="153" customWidth="1"/>
    <col min="1548" max="1548" width="8" style="153" customWidth="1"/>
    <col min="1549" max="1549" width="7.375" style="153" customWidth="1"/>
    <col min="1550" max="1551" width="8.75" style="153" customWidth="1"/>
    <col min="1552" max="1552" width="9.75" style="153" customWidth="1"/>
    <col min="1553" max="1553" width="7.875" style="153" customWidth="1"/>
    <col min="1554" max="1554" width="8.75" style="153" customWidth="1"/>
    <col min="1555" max="1555" width="8.25" style="153" customWidth="1"/>
    <col min="1556" max="1557" width="7.75" style="153" customWidth="1"/>
    <col min="1558" max="1793" width="9" style="153"/>
    <col min="1794" max="1803" width="8.75" style="153" customWidth="1"/>
    <col min="1804" max="1804" width="8" style="153" customWidth="1"/>
    <col min="1805" max="1805" width="7.375" style="153" customWidth="1"/>
    <col min="1806" max="1807" width="8.75" style="153" customWidth="1"/>
    <col min="1808" max="1808" width="9.75" style="153" customWidth="1"/>
    <col min="1809" max="1809" width="7.875" style="153" customWidth="1"/>
    <col min="1810" max="1810" width="8.75" style="153" customWidth="1"/>
    <col min="1811" max="1811" width="8.25" style="153" customWidth="1"/>
    <col min="1812" max="1813" width="7.75" style="153" customWidth="1"/>
    <col min="1814" max="2049" width="9" style="153"/>
    <col min="2050" max="2059" width="8.75" style="153" customWidth="1"/>
    <col min="2060" max="2060" width="8" style="153" customWidth="1"/>
    <col min="2061" max="2061" width="7.375" style="153" customWidth="1"/>
    <col min="2062" max="2063" width="8.75" style="153" customWidth="1"/>
    <col min="2064" max="2064" width="9.75" style="153" customWidth="1"/>
    <col min="2065" max="2065" width="7.875" style="153" customWidth="1"/>
    <col min="2066" max="2066" width="8.75" style="153" customWidth="1"/>
    <col min="2067" max="2067" width="8.25" style="153" customWidth="1"/>
    <col min="2068" max="2069" width="7.75" style="153" customWidth="1"/>
    <col min="2070" max="2305" width="9" style="153"/>
    <col min="2306" max="2315" width="8.75" style="153" customWidth="1"/>
    <col min="2316" max="2316" width="8" style="153" customWidth="1"/>
    <col min="2317" max="2317" width="7.375" style="153" customWidth="1"/>
    <col min="2318" max="2319" width="8.75" style="153" customWidth="1"/>
    <col min="2320" max="2320" width="9.75" style="153" customWidth="1"/>
    <col min="2321" max="2321" width="7.875" style="153" customWidth="1"/>
    <col min="2322" max="2322" width="8.75" style="153" customWidth="1"/>
    <col min="2323" max="2323" width="8.25" style="153" customWidth="1"/>
    <col min="2324" max="2325" width="7.75" style="153" customWidth="1"/>
    <col min="2326" max="2561" width="9" style="153"/>
    <col min="2562" max="2571" width="8.75" style="153" customWidth="1"/>
    <col min="2572" max="2572" width="8" style="153" customWidth="1"/>
    <col min="2573" max="2573" width="7.375" style="153" customWidth="1"/>
    <col min="2574" max="2575" width="8.75" style="153" customWidth="1"/>
    <col min="2576" max="2576" width="9.75" style="153" customWidth="1"/>
    <col min="2577" max="2577" width="7.875" style="153" customWidth="1"/>
    <col min="2578" max="2578" width="8.75" style="153" customWidth="1"/>
    <col min="2579" max="2579" width="8.25" style="153" customWidth="1"/>
    <col min="2580" max="2581" width="7.75" style="153" customWidth="1"/>
    <col min="2582" max="2817" width="9" style="153"/>
    <col min="2818" max="2827" width="8.75" style="153" customWidth="1"/>
    <col min="2828" max="2828" width="8" style="153" customWidth="1"/>
    <col min="2829" max="2829" width="7.375" style="153" customWidth="1"/>
    <col min="2830" max="2831" width="8.75" style="153" customWidth="1"/>
    <col min="2832" max="2832" width="9.75" style="153" customWidth="1"/>
    <col min="2833" max="2833" width="7.875" style="153" customWidth="1"/>
    <col min="2834" max="2834" width="8.75" style="153" customWidth="1"/>
    <col min="2835" max="2835" width="8.25" style="153" customWidth="1"/>
    <col min="2836" max="2837" width="7.75" style="153" customWidth="1"/>
    <col min="2838" max="3073" width="9" style="153"/>
    <col min="3074" max="3083" width="8.75" style="153" customWidth="1"/>
    <col min="3084" max="3084" width="8" style="153" customWidth="1"/>
    <col min="3085" max="3085" width="7.375" style="153" customWidth="1"/>
    <col min="3086" max="3087" width="8.75" style="153" customWidth="1"/>
    <col min="3088" max="3088" width="9.75" style="153" customWidth="1"/>
    <col min="3089" max="3089" width="7.875" style="153" customWidth="1"/>
    <col min="3090" max="3090" width="8.75" style="153" customWidth="1"/>
    <col min="3091" max="3091" width="8.25" style="153" customWidth="1"/>
    <col min="3092" max="3093" width="7.75" style="153" customWidth="1"/>
    <col min="3094" max="3329" width="9" style="153"/>
    <col min="3330" max="3339" width="8.75" style="153" customWidth="1"/>
    <col min="3340" max="3340" width="8" style="153" customWidth="1"/>
    <col min="3341" max="3341" width="7.375" style="153" customWidth="1"/>
    <col min="3342" max="3343" width="8.75" style="153" customWidth="1"/>
    <col min="3344" max="3344" width="9.75" style="153" customWidth="1"/>
    <col min="3345" max="3345" width="7.875" style="153" customWidth="1"/>
    <col min="3346" max="3346" width="8.75" style="153" customWidth="1"/>
    <col min="3347" max="3347" width="8.25" style="153" customWidth="1"/>
    <col min="3348" max="3349" width="7.75" style="153" customWidth="1"/>
    <col min="3350" max="3585" width="9" style="153"/>
    <col min="3586" max="3595" width="8.75" style="153" customWidth="1"/>
    <col min="3596" max="3596" width="8" style="153" customWidth="1"/>
    <col min="3597" max="3597" width="7.375" style="153" customWidth="1"/>
    <col min="3598" max="3599" width="8.75" style="153" customWidth="1"/>
    <col min="3600" max="3600" width="9.75" style="153" customWidth="1"/>
    <col min="3601" max="3601" width="7.875" style="153" customWidth="1"/>
    <col min="3602" max="3602" width="8.75" style="153" customWidth="1"/>
    <col min="3603" max="3603" width="8.25" style="153" customWidth="1"/>
    <col min="3604" max="3605" width="7.75" style="153" customWidth="1"/>
    <col min="3606" max="3841" width="9" style="153"/>
    <col min="3842" max="3851" width="8.75" style="153" customWidth="1"/>
    <col min="3852" max="3852" width="8" style="153" customWidth="1"/>
    <col min="3853" max="3853" width="7.375" style="153" customWidth="1"/>
    <col min="3854" max="3855" width="8.75" style="153" customWidth="1"/>
    <col min="3856" max="3856" width="9.75" style="153" customWidth="1"/>
    <col min="3857" max="3857" width="7.875" style="153" customWidth="1"/>
    <col min="3858" max="3858" width="8.75" style="153" customWidth="1"/>
    <col min="3859" max="3859" width="8.25" style="153" customWidth="1"/>
    <col min="3860" max="3861" width="7.75" style="153" customWidth="1"/>
    <col min="3862" max="4097" width="9" style="153"/>
    <col min="4098" max="4107" width="8.75" style="153" customWidth="1"/>
    <col min="4108" max="4108" width="8" style="153" customWidth="1"/>
    <col min="4109" max="4109" width="7.375" style="153" customWidth="1"/>
    <col min="4110" max="4111" width="8.75" style="153" customWidth="1"/>
    <col min="4112" max="4112" width="9.75" style="153" customWidth="1"/>
    <col min="4113" max="4113" width="7.875" style="153" customWidth="1"/>
    <col min="4114" max="4114" width="8.75" style="153" customWidth="1"/>
    <col min="4115" max="4115" width="8.25" style="153" customWidth="1"/>
    <col min="4116" max="4117" width="7.75" style="153" customWidth="1"/>
    <col min="4118" max="4353" width="9" style="153"/>
    <col min="4354" max="4363" width="8.75" style="153" customWidth="1"/>
    <col min="4364" max="4364" width="8" style="153" customWidth="1"/>
    <col min="4365" max="4365" width="7.375" style="153" customWidth="1"/>
    <col min="4366" max="4367" width="8.75" style="153" customWidth="1"/>
    <col min="4368" max="4368" width="9.75" style="153" customWidth="1"/>
    <col min="4369" max="4369" width="7.875" style="153" customWidth="1"/>
    <col min="4370" max="4370" width="8.75" style="153" customWidth="1"/>
    <col min="4371" max="4371" width="8.25" style="153" customWidth="1"/>
    <col min="4372" max="4373" width="7.75" style="153" customWidth="1"/>
    <col min="4374" max="4609" width="9" style="153"/>
    <col min="4610" max="4619" width="8.75" style="153" customWidth="1"/>
    <col min="4620" max="4620" width="8" style="153" customWidth="1"/>
    <col min="4621" max="4621" width="7.375" style="153" customWidth="1"/>
    <col min="4622" max="4623" width="8.75" style="153" customWidth="1"/>
    <col min="4624" max="4624" width="9.75" style="153" customWidth="1"/>
    <col min="4625" max="4625" width="7.875" style="153" customWidth="1"/>
    <col min="4626" max="4626" width="8.75" style="153" customWidth="1"/>
    <col min="4627" max="4627" width="8.25" style="153" customWidth="1"/>
    <col min="4628" max="4629" width="7.75" style="153" customWidth="1"/>
    <col min="4630" max="4865" width="9" style="153"/>
    <col min="4866" max="4875" width="8.75" style="153" customWidth="1"/>
    <col min="4876" max="4876" width="8" style="153" customWidth="1"/>
    <col min="4877" max="4877" width="7.375" style="153" customWidth="1"/>
    <col min="4878" max="4879" width="8.75" style="153" customWidth="1"/>
    <col min="4880" max="4880" width="9.75" style="153" customWidth="1"/>
    <col min="4881" max="4881" width="7.875" style="153" customWidth="1"/>
    <col min="4882" max="4882" width="8.75" style="153" customWidth="1"/>
    <col min="4883" max="4883" width="8.25" style="153" customWidth="1"/>
    <col min="4884" max="4885" width="7.75" style="153" customWidth="1"/>
    <col min="4886" max="5121" width="9" style="153"/>
    <col min="5122" max="5131" width="8.75" style="153" customWidth="1"/>
    <col min="5132" max="5132" width="8" style="153" customWidth="1"/>
    <col min="5133" max="5133" width="7.375" style="153" customWidth="1"/>
    <col min="5134" max="5135" width="8.75" style="153" customWidth="1"/>
    <col min="5136" max="5136" width="9.75" style="153" customWidth="1"/>
    <col min="5137" max="5137" width="7.875" style="153" customWidth="1"/>
    <col min="5138" max="5138" width="8.75" style="153" customWidth="1"/>
    <col min="5139" max="5139" width="8.25" style="153" customWidth="1"/>
    <col min="5140" max="5141" width="7.75" style="153" customWidth="1"/>
    <col min="5142" max="5377" width="9" style="153"/>
    <col min="5378" max="5387" width="8.75" style="153" customWidth="1"/>
    <col min="5388" max="5388" width="8" style="153" customWidth="1"/>
    <col min="5389" max="5389" width="7.375" style="153" customWidth="1"/>
    <col min="5390" max="5391" width="8.75" style="153" customWidth="1"/>
    <col min="5392" max="5392" width="9.75" style="153" customWidth="1"/>
    <col min="5393" max="5393" width="7.875" style="153" customWidth="1"/>
    <col min="5394" max="5394" width="8.75" style="153" customWidth="1"/>
    <col min="5395" max="5395" width="8.25" style="153" customWidth="1"/>
    <col min="5396" max="5397" width="7.75" style="153" customWidth="1"/>
    <col min="5398" max="5633" width="9" style="153"/>
    <col min="5634" max="5643" width="8.75" style="153" customWidth="1"/>
    <col min="5644" max="5644" width="8" style="153" customWidth="1"/>
    <col min="5645" max="5645" width="7.375" style="153" customWidth="1"/>
    <col min="5646" max="5647" width="8.75" style="153" customWidth="1"/>
    <col min="5648" max="5648" width="9.75" style="153" customWidth="1"/>
    <col min="5649" max="5649" width="7.875" style="153" customWidth="1"/>
    <col min="5650" max="5650" width="8.75" style="153" customWidth="1"/>
    <col min="5651" max="5651" width="8.25" style="153" customWidth="1"/>
    <col min="5652" max="5653" width="7.75" style="153" customWidth="1"/>
    <col min="5654" max="5889" width="9" style="153"/>
    <col min="5890" max="5899" width="8.75" style="153" customWidth="1"/>
    <col min="5900" max="5900" width="8" style="153" customWidth="1"/>
    <col min="5901" max="5901" width="7.375" style="153" customWidth="1"/>
    <col min="5902" max="5903" width="8.75" style="153" customWidth="1"/>
    <col min="5904" max="5904" width="9.75" style="153" customWidth="1"/>
    <col min="5905" max="5905" width="7.875" style="153" customWidth="1"/>
    <col min="5906" max="5906" width="8.75" style="153" customWidth="1"/>
    <col min="5907" max="5907" width="8.25" style="153" customWidth="1"/>
    <col min="5908" max="5909" width="7.75" style="153" customWidth="1"/>
    <col min="5910" max="6145" width="9" style="153"/>
    <col min="6146" max="6155" width="8.75" style="153" customWidth="1"/>
    <col min="6156" max="6156" width="8" style="153" customWidth="1"/>
    <col min="6157" max="6157" width="7.375" style="153" customWidth="1"/>
    <col min="6158" max="6159" width="8.75" style="153" customWidth="1"/>
    <col min="6160" max="6160" width="9.75" style="153" customWidth="1"/>
    <col min="6161" max="6161" width="7.875" style="153" customWidth="1"/>
    <col min="6162" max="6162" width="8.75" style="153" customWidth="1"/>
    <col min="6163" max="6163" width="8.25" style="153" customWidth="1"/>
    <col min="6164" max="6165" width="7.75" style="153" customWidth="1"/>
    <col min="6166" max="6401" width="9" style="153"/>
    <col min="6402" max="6411" width="8.75" style="153" customWidth="1"/>
    <col min="6412" max="6412" width="8" style="153" customWidth="1"/>
    <col min="6413" max="6413" width="7.375" style="153" customWidth="1"/>
    <col min="6414" max="6415" width="8.75" style="153" customWidth="1"/>
    <col min="6416" max="6416" width="9.75" style="153" customWidth="1"/>
    <col min="6417" max="6417" width="7.875" style="153" customWidth="1"/>
    <col min="6418" max="6418" width="8.75" style="153" customWidth="1"/>
    <col min="6419" max="6419" width="8.25" style="153" customWidth="1"/>
    <col min="6420" max="6421" width="7.75" style="153" customWidth="1"/>
    <col min="6422" max="6657" width="9" style="153"/>
    <col min="6658" max="6667" width="8.75" style="153" customWidth="1"/>
    <col min="6668" max="6668" width="8" style="153" customWidth="1"/>
    <col min="6669" max="6669" width="7.375" style="153" customWidth="1"/>
    <col min="6670" max="6671" width="8.75" style="153" customWidth="1"/>
    <col min="6672" max="6672" width="9.75" style="153" customWidth="1"/>
    <col min="6673" max="6673" width="7.875" style="153" customWidth="1"/>
    <col min="6674" max="6674" width="8.75" style="153" customWidth="1"/>
    <col min="6675" max="6675" width="8.25" style="153" customWidth="1"/>
    <col min="6676" max="6677" width="7.75" style="153" customWidth="1"/>
    <col min="6678" max="6913" width="9" style="153"/>
    <col min="6914" max="6923" width="8.75" style="153" customWidth="1"/>
    <col min="6924" max="6924" width="8" style="153" customWidth="1"/>
    <col min="6925" max="6925" width="7.375" style="153" customWidth="1"/>
    <col min="6926" max="6927" width="8.75" style="153" customWidth="1"/>
    <col min="6928" max="6928" width="9.75" style="153" customWidth="1"/>
    <col min="6929" max="6929" width="7.875" style="153" customWidth="1"/>
    <col min="6930" max="6930" width="8.75" style="153" customWidth="1"/>
    <col min="6931" max="6931" width="8.25" style="153" customWidth="1"/>
    <col min="6932" max="6933" width="7.75" style="153" customWidth="1"/>
    <col min="6934" max="7169" width="9" style="153"/>
    <col min="7170" max="7179" width="8.75" style="153" customWidth="1"/>
    <col min="7180" max="7180" width="8" style="153" customWidth="1"/>
    <col min="7181" max="7181" width="7.375" style="153" customWidth="1"/>
    <col min="7182" max="7183" width="8.75" style="153" customWidth="1"/>
    <col min="7184" max="7184" width="9.75" style="153" customWidth="1"/>
    <col min="7185" max="7185" width="7.875" style="153" customWidth="1"/>
    <col min="7186" max="7186" width="8.75" style="153" customWidth="1"/>
    <col min="7187" max="7187" width="8.25" style="153" customWidth="1"/>
    <col min="7188" max="7189" width="7.75" style="153" customWidth="1"/>
    <col min="7190" max="7425" width="9" style="153"/>
    <col min="7426" max="7435" width="8.75" style="153" customWidth="1"/>
    <col min="7436" max="7436" width="8" style="153" customWidth="1"/>
    <col min="7437" max="7437" width="7.375" style="153" customWidth="1"/>
    <col min="7438" max="7439" width="8.75" style="153" customWidth="1"/>
    <col min="7440" max="7440" width="9.75" style="153" customWidth="1"/>
    <col min="7441" max="7441" width="7.875" style="153" customWidth="1"/>
    <col min="7442" max="7442" width="8.75" style="153" customWidth="1"/>
    <col min="7443" max="7443" width="8.25" style="153" customWidth="1"/>
    <col min="7444" max="7445" width="7.75" style="153" customWidth="1"/>
    <col min="7446" max="7681" width="9" style="153"/>
    <col min="7682" max="7691" width="8.75" style="153" customWidth="1"/>
    <col min="7692" max="7692" width="8" style="153" customWidth="1"/>
    <col min="7693" max="7693" width="7.375" style="153" customWidth="1"/>
    <col min="7694" max="7695" width="8.75" style="153" customWidth="1"/>
    <col min="7696" max="7696" width="9.75" style="153" customWidth="1"/>
    <col min="7697" max="7697" width="7.875" style="153" customWidth="1"/>
    <col min="7698" max="7698" width="8.75" style="153" customWidth="1"/>
    <col min="7699" max="7699" width="8.25" style="153" customWidth="1"/>
    <col min="7700" max="7701" width="7.75" style="153" customWidth="1"/>
    <col min="7702" max="7937" width="9" style="153"/>
    <col min="7938" max="7947" width="8.75" style="153" customWidth="1"/>
    <col min="7948" max="7948" width="8" style="153" customWidth="1"/>
    <col min="7949" max="7949" width="7.375" style="153" customWidth="1"/>
    <col min="7950" max="7951" width="8.75" style="153" customWidth="1"/>
    <col min="7952" max="7952" width="9.75" style="153" customWidth="1"/>
    <col min="7953" max="7953" width="7.875" style="153" customWidth="1"/>
    <col min="7954" max="7954" width="8.75" style="153" customWidth="1"/>
    <col min="7955" max="7955" width="8.25" style="153" customWidth="1"/>
    <col min="7956" max="7957" width="7.75" style="153" customWidth="1"/>
    <col min="7958" max="8193" width="9" style="153"/>
    <col min="8194" max="8203" width="8.75" style="153" customWidth="1"/>
    <col min="8204" max="8204" width="8" style="153" customWidth="1"/>
    <col min="8205" max="8205" width="7.375" style="153" customWidth="1"/>
    <col min="8206" max="8207" width="8.75" style="153" customWidth="1"/>
    <col min="8208" max="8208" width="9.75" style="153" customWidth="1"/>
    <col min="8209" max="8209" width="7.875" style="153" customWidth="1"/>
    <col min="8210" max="8210" width="8.75" style="153" customWidth="1"/>
    <col min="8211" max="8211" width="8.25" style="153" customWidth="1"/>
    <col min="8212" max="8213" width="7.75" style="153" customWidth="1"/>
    <col min="8214" max="8449" width="9" style="153"/>
    <col min="8450" max="8459" width="8.75" style="153" customWidth="1"/>
    <col min="8460" max="8460" width="8" style="153" customWidth="1"/>
    <col min="8461" max="8461" width="7.375" style="153" customWidth="1"/>
    <col min="8462" max="8463" width="8.75" style="153" customWidth="1"/>
    <col min="8464" max="8464" width="9.75" style="153" customWidth="1"/>
    <col min="8465" max="8465" width="7.875" style="153" customWidth="1"/>
    <col min="8466" max="8466" width="8.75" style="153" customWidth="1"/>
    <col min="8467" max="8467" width="8.25" style="153" customWidth="1"/>
    <col min="8468" max="8469" width="7.75" style="153" customWidth="1"/>
    <col min="8470" max="8705" width="9" style="153"/>
    <col min="8706" max="8715" width="8.75" style="153" customWidth="1"/>
    <col min="8716" max="8716" width="8" style="153" customWidth="1"/>
    <col min="8717" max="8717" width="7.375" style="153" customWidth="1"/>
    <col min="8718" max="8719" width="8.75" style="153" customWidth="1"/>
    <col min="8720" max="8720" width="9.75" style="153" customWidth="1"/>
    <col min="8721" max="8721" width="7.875" style="153" customWidth="1"/>
    <col min="8722" max="8722" width="8.75" style="153" customWidth="1"/>
    <col min="8723" max="8723" width="8.25" style="153" customWidth="1"/>
    <col min="8724" max="8725" width="7.75" style="153" customWidth="1"/>
    <col min="8726" max="8961" width="9" style="153"/>
    <col min="8962" max="8971" width="8.75" style="153" customWidth="1"/>
    <col min="8972" max="8972" width="8" style="153" customWidth="1"/>
    <col min="8973" max="8973" width="7.375" style="153" customWidth="1"/>
    <col min="8974" max="8975" width="8.75" style="153" customWidth="1"/>
    <col min="8976" max="8976" width="9.75" style="153" customWidth="1"/>
    <col min="8977" max="8977" width="7.875" style="153" customWidth="1"/>
    <col min="8978" max="8978" width="8.75" style="153" customWidth="1"/>
    <col min="8979" max="8979" width="8.25" style="153" customWidth="1"/>
    <col min="8980" max="8981" width="7.75" style="153" customWidth="1"/>
    <col min="8982" max="9217" width="9" style="153"/>
    <col min="9218" max="9227" width="8.75" style="153" customWidth="1"/>
    <col min="9228" max="9228" width="8" style="153" customWidth="1"/>
    <col min="9229" max="9229" width="7.375" style="153" customWidth="1"/>
    <col min="9230" max="9231" width="8.75" style="153" customWidth="1"/>
    <col min="9232" max="9232" width="9.75" style="153" customWidth="1"/>
    <col min="9233" max="9233" width="7.875" style="153" customWidth="1"/>
    <col min="9234" max="9234" width="8.75" style="153" customWidth="1"/>
    <col min="9235" max="9235" width="8.25" style="153" customWidth="1"/>
    <col min="9236" max="9237" width="7.75" style="153" customWidth="1"/>
    <col min="9238" max="9473" width="9" style="153"/>
    <col min="9474" max="9483" width="8.75" style="153" customWidth="1"/>
    <col min="9484" max="9484" width="8" style="153" customWidth="1"/>
    <col min="9485" max="9485" width="7.375" style="153" customWidth="1"/>
    <col min="9486" max="9487" width="8.75" style="153" customWidth="1"/>
    <col min="9488" max="9488" width="9.75" style="153" customWidth="1"/>
    <col min="9489" max="9489" width="7.875" style="153" customWidth="1"/>
    <col min="9490" max="9490" width="8.75" style="153" customWidth="1"/>
    <col min="9491" max="9491" width="8.25" style="153" customWidth="1"/>
    <col min="9492" max="9493" width="7.75" style="153" customWidth="1"/>
    <col min="9494" max="9729" width="9" style="153"/>
    <col min="9730" max="9739" width="8.75" style="153" customWidth="1"/>
    <col min="9740" max="9740" width="8" style="153" customWidth="1"/>
    <col min="9741" max="9741" width="7.375" style="153" customWidth="1"/>
    <col min="9742" max="9743" width="8.75" style="153" customWidth="1"/>
    <col min="9744" max="9744" width="9.75" style="153" customWidth="1"/>
    <col min="9745" max="9745" width="7.875" style="153" customWidth="1"/>
    <col min="9746" max="9746" width="8.75" style="153" customWidth="1"/>
    <col min="9747" max="9747" width="8.25" style="153" customWidth="1"/>
    <col min="9748" max="9749" width="7.75" style="153" customWidth="1"/>
    <col min="9750" max="9985" width="9" style="153"/>
    <col min="9986" max="9995" width="8.75" style="153" customWidth="1"/>
    <col min="9996" max="9996" width="8" style="153" customWidth="1"/>
    <col min="9997" max="9997" width="7.375" style="153" customWidth="1"/>
    <col min="9998" max="9999" width="8.75" style="153" customWidth="1"/>
    <col min="10000" max="10000" width="9.75" style="153" customWidth="1"/>
    <col min="10001" max="10001" width="7.875" style="153" customWidth="1"/>
    <col min="10002" max="10002" width="8.75" style="153" customWidth="1"/>
    <col min="10003" max="10003" width="8.25" style="153" customWidth="1"/>
    <col min="10004" max="10005" width="7.75" style="153" customWidth="1"/>
    <col min="10006" max="10241" width="9" style="153"/>
    <col min="10242" max="10251" width="8.75" style="153" customWidth="1"/>
    <col min="10252" max="10252" width="8" style="153" customWidth="1"/>
    <col min="10253" max="10253" width="7.375" style="153" customWidth="1"/>
    <col min="10254" max="10255" width="8.75" style="153" customWidth="1"/>
    <col min="10256" max="10256" width="9.75" style="153" customWidth="1"/>
    <col min="10257" max="10257" width="7.875" style="153" customWidth="1"/>
    <col min="10258" max="10258" width="8.75" style="153" customWidth="1"/>
    <col min="10259" max="10259" width="8.25" style="153" customWidth="1"/>
    <col min="10260" max="10261" width="7.75" style="153" customWidth="1"/>
    <col min="10262" max="10497" width="9" style="153"/>
    <col min="10498" max="10507" width="8.75" style="153" customWidth="1"/>
    <col min="10508" max="10508" width="8" style="153" customWidth="1"/>
    <col min="10509" max="10509" width="7.375" style="153" customWidth="1"/>
    <col min="10510" max="10511" width="8.75" style="153" customWidth="1"/>
    <col min="10512" max="10512" width="9.75" style="153" customWidth="1"/>
    <col min="10513" max="10513" width="7.875" style="153" customWidth="1"/>
    <col min="10514" max="10514" width="8.75" style="153" customWidth="1"/>
    <col min="10515" max="10515" width="8.25" style="153" customWidth="1"/>
    <col min="10516" max="10517" width="7.75" style="153" customWidth="1"/>
    <col min="10518" max="10753" width="9" style="153"/>
    <col min="10754" max="10763" width="8.75" style="153" customWidth="1"/>
    <col min="10764" max="10764" width="8" style="153" customWidth="1"/>
    <col min="10765" max="10765" width="7.375" style="153" customWidth="1"/>
    <col min="10766" max="10767" width="8.75" style="153" customWidth="1"/>
    <col min="10768" max="10768" width="9.75" style="153" customWidth="1"/>
    <col min="10769" max="10769" width="7.875" style="153" customWidth="1"/>
    <col min="10770" max="10770" width="8.75" style="153" customWidth="1"/>
    <col min="10771" max="10771" width="8.25" style="153" customWidth="1"/>
    <col min="10772" max="10773" width="7.75" style="153" customWidth="1"/>
    <col min="10774" max="11009" width="9" style="153"/>
    <col min="11010" max="11019" width="8.75" style="153" customWidth="1"/>
    <col min="11020" max="11020" width="8" style="153" customWidth="1"/>
    <col min="11021" max="11021" width="7.375" style="153" customWidth="1"/>
    <col min="11022" max="11023" width="8.75" style="153" customWidth="1"/>
    <col min="11024" max="11024" width="9.75" style="153" customWidth="1"/>
    <col min="11025" max="11025" width="7.875" style="153" customWidth="1"/>
    <col min="11026" max="11026" width="8.75" style="153" customWidth="1"/>
    <col min="11027" max="11027" width="8.25" style="153" customWidth="1"/>
    <col min="11028" max="11029" width="7.75" style="153" customWidth="1"/>
    <col min="11030" max="11265" width="9" style="153"/>
    <col min="11266" max="11275" width="8.75" style="153" customWidth="1"/>
    <col min="11276" max="11276" width="8" style="153" customWidth="1"/>
    <col min="11277" max="11277" width="7.375" style="153" customWidth="1"/>
    <col min="11278" max="11279" width="8.75" style="153" customWidth="1"/>
    <col min="11280" max="11280" width="9.75" style="153" customWidth="1"/>
    <col min="11281" max="11281" width="7.875" style="153" customWidth="1"/>
    <col min="11282" max="11282" width="8.75" style="153" customWidth="1"/>
    <col min="11283" max="11283" width="8.25" style="153" customWidth="1"/>
    <col min="11284" max="11285" width="7.75" style="153" customWidth="1"/>
    <col min="11286" max="11521" width="9" style="153"/>
    <col min="11522" max="11531" width="8.75" style="153" customWidth="1"/>
    <col min="11532" max="11532" width="8" style="153" customWidth="1"/>
    <col min="11533" max="11533" width="7.375" style="153" customWidth="1"/>
    <col min="11534" max="11535" width="8.75" style="153" customWidth="1"/>
    <col min="11536" max="11536" width="9.75" style="153" customWidth="1"/>
    <col min="11537" max="11537" width="7.875" style="153" customWidth="1"/>
    <col min="11538" max="11538" width="8.75" style="153" customWidth="1"/>
    <col min="11539" max="11539" width="8.25" style="153" customWidth="1"/>
    <col min="11540" max="11541" width="7.75" style="153" customWidth="1"/>
    <col min="11542" max="11777" width="9" style="153"/>
    <col min="11778" max="11787" width="8.75" style="153" customWidth="1"/>
    <col min="11788" max="11788" width="8" style="153" customWidth="1"/>
    <col min="11789" max="11789" width="7.375" style="153" customWidth="1"/>
    <col min="11790" max="11791" width="8.75" style="153" customWidth="1"/>
    <col min="11792" max="11792" width="9.75" style="153" customWidth="1"/>
    <col min="11793" max="11793" width="7.875" style="153" customWidth="1"/>
    <col min="11794" max="11794" width="8.75" style="153" customWidth="1"/>
    <col min="11795" max="11795" width="8.25" style="153" customWidth="1"/>
    <col min="11796" max="11797" width="7.75" style="153" customWidth="1"/>
    <col min="11798" max="12033" width="9" style="153"/>
    <col min="12034" max="12043" width="8.75" style="153" customWidth="1"/>
    <col min="12044" max="12044" width="8" style="153" customWidth="1"/>
    <col min="12045" max="12045" width="7.375" style="153" customWidth="1"/>
    <col min="12046" max="12047" width="8.75" style="153" customWidth="1"/>
    <col min="12048" max="12048" width="9.75" style="153" customWidth="1"/>
    <col min="12049" max="12049" width="7.875" style="153" customWidth="1"/>
    <col min="12050" max="12050" width="8.75" style="153" customWidth="1"/>
    <col min="12051" max="12051" width="8.25" style="153" customWidth="1"/>
    <col min="12052" max="12053" width="7.75" style="153" customWidth="1"/>
    <col min="12054" max="12289" width="9" style="153"/>
    <col min="12290" max="12299" width="8.75" style="153" customWidth="1"/>
    <col min="12300" max="12300" width="8" style="153" customWidth="1"/>
    <col min="12301" max="12301" width="7.375" style="153" customWidth="1"/>
    <col min="12302" max="12303" width="8.75" style="153" customWidth="1"/>
    <col min="12304" max="12304" width="9.75" style="153" customWidth="1"/>
    <col min="12305" max="12305" width="7.875" style="153" customWidth="1"/>
    <col min="12306" max="12306" width="8.75" style="153" customWidth="1"/>
    <col min="12307" max="12307" width="8.25" style="153" customWidth="1"/>
    <col min="12308" max="12309" width="7.75" style="153" customWidth="1"/>
    <col min="12310" max="12545" width="9" style="153"/>
    <col min="12546" max="12555" width="8.75" style="153" customWidth="1"/>
    <col min="12556" max="12556" width="8" style="153" customWidth="1"/>
    <col min="12557" max="12557" width="7.375" style="153" customWidth="1"/>
    <col min="12558" max="12559" width="8.75" style="153" customWidth="1"/>
    <col min="12560" max="12560" width="9.75" style="153" customWidth="1"/>
    <col min="12561" max="12561" width="7.875" style="153" customWidth="1"/>
    <col min="12562" max="12562" width="8.75" style="153" customWidth="1"/>
    <col min="12563" max="12563" width="8.25" style="153" customWidth="1"/>
    <col min="12564" max="12565" width="7.75" style="153" customWidth="1"/>
    <col min="12566" max="12801" width="9" style="153"/>
    <col min="12802" max="12811" width="8.75" style="153" customWidth="1"/>
    <col min="12812" max="12812" width="8" style="153" customWidth="1"/>
    <col min="12813" max="12813" width="7.375" style="153" customWidth="1"/>
    <col min="12814" max="12815" width="8.75" style="153" customWidth="1"/>
    <col min="12816" max="12816" width="9.75" style="153" customWidth="1"/>
    <col min="12817" max="12817" width="7.875" style="153" customWidth="1"/>
    <col min="12818" max="12818" width="8.75" style="153" customWidth="1"/>
    <col min="12819" max="12819" width="8.25" style="153" customWidth="1"/>
    <col min="12820" max="12821" width="7.75" style="153" customWidth="1"/>
    <col min="12822" max="13057" width="9" style="153"/>
    <col min="13058" max="13067" width="8.75" style="153" customWidth="1"/>
    <col min="13068" max="13068" width="8" style="153" customWidth="1"/>
    <col min="13069" max="13069" width="7.375" style="153" customWidth="1"/>
    <col min="13070" max="13071" width="8.75" style="153" customWidth="1"/>
    <col min="13072" max="13072" width="9.75" style="153" customWidth="1"/>
    <col min="13073" max="13073" width="7.875" style="153" customWidth="1"/>
    <col min="13074" max="13074" width="8.75" style="153" customWidth="1"/>
    <col min="13075" max="13075" width="8.25" style="153" customWidth="1"/>
    <col min="13076" max="13077" width="7.75" style="153" customWidth="1"/>
    <col min="13078" max="13313" width="9" style="153"/>
    <col min="13314" max="13323" width="8.75" style="153" customWidth="1"/>
    <col min="13324" max="13324" width="8" style="153" customWidth="1"/>
    <col min="13325" max="13325" width="7.375" style="153" customWidth="1"/>
    <col min="13326" max="13327" width="8.75" style="153" customWidth="1"/>
    <col min="13328" max="13328" width="9.75" style="153" customWidth="1"/>
    <col min="13329" max="13329" width="7.875" style="153" customWidth="1"/>
    <col min="13330" max="13330" width="8.75" style="153" customWidth="1"/>
    <col min="13331" max="13331" width="8.25" style="153" customWidth="1"/>
    <col min="13332" max="13333" width="7.75" style="153" customWidth="1"/>
    <col min="13334" max="13569" width="9" style="153"/>
    <col min="13570" max="13579" width="8.75" style="153" customWidth="1"/>
    <col min="13580" max="13580" width="8" style="153" customWidth="1"/>
    <col min="13581" max="13581" width="7.375" style="153" customWidth="1"/>
    <col min="13582" max="13583" width="8.75" style="153" customWidth="1"/>
    <col min="13584" max="13584" width="9.75" style="153" customWidth="1"/>
    <col min="13585" max="13585" width="7.875" style="153" customWidth="1"/>
    <col min="13586" max="13586" width="8.75" style="153" customWidth="1"/>
    <col min="13587" max="13587" width="8.25" style="153" customWidth="1"/>
    <col min="13588" max="13589" width="7.75" style="153" customWidth="1"/>
    <col min="13590" max="13825" width="9" style="153"/>
    <col min="13826" max="13835" width="8.75" style="153" customWidth="1"/>
    <col min="13836" max="13836" width="8" style="153" customWidth="1"/>
    <col min="13837" max="13837" width="7.375" style="153" customWidth="1"/>
    <col min="13838" max="13839" width="8.75" style="153" customWidth="1"/>
    <col min="13840" max="13840" width="9.75" style="153" customWidth="1"/>
    <col min="13841" max="13841" width="7.875" style="153" customWidth="1"/>
    <col min="13842" max="13842" width="8.75" style="153" customWidth="1"/>
    <col min="13843" max="13843" width="8.25" style="153" customWidth="1"/>
    <col min="13844" max="13845" width="7.75" style="153" customWidth="1"/>
    <col min="13846" max="14081" width="9" style="153"/>
    <col min="14082" max="14091" width="8.75" style="153" customWidth="1"/>
    <col min="14092" max="14092" width="8" style="153" customWidth="1"/>
    <col min="14093" max="14093" width="7.375" style="153" customWidth="1"/>
    <col min="14094" max="14095" width="8.75" style="153" customWidth="1"/>
    <col min="14096" max="14096" width="9.75" style="153" customWidth="1"/>
    <col min="14097" max="14097" width="7.875" style="153" customWidth="1"/>
    <col min="14098" max="14098" width="8.75" style="153" customWidth="1"/>
    <col min="14099" max="14099" width="8.25" style="153" customWidth="1"/>
    <col min="14100" max="14101" width="7.75" style="153" customWidth="1"/>
    <col min="14102" max="14337" width="9" style="153"/>
    <col min="14338" max="14347" width="8.75" style="153" customWidth="1"/>
    <col min="14348" max="14348" width="8" style="153" customWidth="1"/>
    <col min="14349" max="14349" width="7.375" style="153" customWidth="1"/>
    <col min="14350" max="14351" width="8.75" style="153" customWidth="1"/>
    <col min="14352" max="14352" width="9.75" style="153" customWidth="1"/>
    <col min="14353" max="14353" width="7.875" style="153" customWidth="1"/>
    <col min="14354" max="14354" width="8.75" style="153" customWidth="1"/>
    <col min="14355" max="14355" width="8.25" style="153" customWidth="1"/>
    <col min="14356" max="14357" width="7.75" style="153" customWidth="1"/>
    <col min="14358" max="14593" width="9" style="153"/>
    <col min="14594" max="14603" width="8.75" style="153" customWidth="1"/>
    <col min="14604" max="14604" width="8" style="153" customWidth="1"/>
    <col min="14605" max="14605" width="7.375" style="153" customWidth="1"/>
    <col min="14606" max="14607" width="8.75" style="153" customWidth="1"/>
    <col min="14608" max="14608" width="9.75" style="153" customWidth="1"/>
    <col min="14609" max="14609" width="7.875" style="153" customWidth="1"/>
    <col min="14610" max="14610" width="8.75" style="153" customWidth="1"/>
    <col min="14611" max="14611" width="8.25" style="153" customWidth="1"/>
    <col min="14612" max="14613" width="7.75" style="153" customWidth="1"/>
    <col min="14614" max="14849" width="9" style="153"/>
    <col min="14850" max="14859" width="8.75" style="153" customWidth="1"/>
    <col min="14860" max="14860" width="8" style="153" customWidth="1"/>
    <col min="14861" max="14861" width="7.375" style="153" customWidth="1"/>
    <col min="14862" max="14863" width="8.75" style="153" customWidth="1"/>
    <col min="14864" max="14864" width="9.75" style="153" customWidth="1"/>
    <col min="14865" max="14865" width="7.875" style="153" customWidth="1"/>
    <col min="14866" max="14866" width="8.75" style="153" customWidth="1"/>
    <col min="14867" max="14867" width="8.25" style="153" customWidth="1"/>
    <col min="14868" max="14869" width="7.75" style="153" customWidth="1"/>
    <col min="14870" max="15105" width="9" style="153"/>
    <col min="15106" max="15115" width="8.75" style="153" customWidth="1"/>
    <col min="15116" max="15116" width="8" style="153" customWidth="1"/>
    <col min="15117" max="15117" width="7.375" style="153" customWidth="1"/>
    <col min="15118" max="15119" width="8.75" style="153" customWidth="1"/>
    <col min="15120" max="15120" width="9.75" style="153" customWidth="1"/>
    <col min="15121" max="15121" width="7.875" style="153" customWidth="1"/>
    <col min="15122" max="15122" width="8.75" style="153" customWidth="1"/>
    <col min="15123" max="15123" width="8.25" style="153" customWidth="1"/>
    <col min="15124" max="15125" width="7.75" style="153" customWidth="1"/>
    <col min="15126" max="15361" width="9" style="153"/>
    <col min="15362" max="15371" width="8.75" style="153" customWidth="1"/>
    <col min="15372" max="15372" width="8" style="153" customWidth="1"/>
    <col min="15373" max="15373" width="7.375" style="153" customWidth="1"/>
    <col min="15374" max="15375" width="8.75" style="153" customWidth="1"/>
    <col min="15376" max="15376" width="9.75" style="153" customWidth="1"/>
    <col min="15377" max="15377" width="7.875" style="153" customWidth="1"/>
    <col min="15378" max="15378" width="8.75" style="153" customWidth="1"/>
    <col min="15379" max="15379" width="8.25" style="153" customWidth="1"/>
    <col min="15380" max="15381" width="7.75" style="153" customWidth="1"/>
    <col min="15382" max="15617" width="9" style="153"/>
    <col min="15618" max="15627" width="8.75" style="153" customWidth="1"/>
    <col min="15628" max="15628" width="8" style="153" customWidth="1"/>
    <col min="15629" max="15629" width="7.375" style="153" customWidth="1"/>
    <col min="15630" max="15631" width="8.75" style="153" customWidth="1"/>
    <col min="15632" max="15632" width="9.75" style="153" customWidth="1"/>
    <col min="15633" max="15633" width="7.875" style="153" customWidth="1"/>
    <col min="15634" max="15634" width="8.75" style="153" customWidth="1"/>
    <col min="15635" max="15635" width="8.25" style="153" customWidth="1"/>
    <col min="15636" max="15637" width="7.75" style="153" customWidth="1"/>
    <col min="15638" max="15873" width="9" style="153"/>
    <col min="15874" max="15883" width="8.75" style="153" customWidth="1"/>
    <col min="15884" max="15884" width="8" style="153" customWidth="1"/>
    <col min="15885" max="15885" width="7.375" style="153" customWidth="1"/>
    <col min="15886" max="15887" width="8.75" style="153" customWidth="1"/>
    <col min="15888" max="15888" width="9.75" style="153" customWidth="1"/>
    <col min="15889" max="15889" width="7.875" style="153" customWidth="1"/>
    <col min="15890" max="15890" width="8.75" style="153" customWidth="1"/>
    <col min="15891" max="15891" width="8.25" style="153" customWidth="1"/>
    <col min="15892" max="15893" width="7.75" style="153" customWidth="1"/>
    <col min="15894" max="16129" width="9" style="153"/>
    <col min="16130" max="16139" width="8.75" style="153" customWidth="1"/>
    <col min="16140" max="16140" width="8" style="153" customWidth="1"/>
    <col min="16141" max="16141" width="7.375" style="153" customWidth="1"/>
    <col min="16142" max="16143" width="8.75" style="153" customWidth="1"/>
    <col min="16144" max="16144" width="9.75" style="153" customWidth="1"/>
    <col min="16145" max="16145" width="7.875" style="153" customWidth="1"/>
    <col min="16146" max="16146" width="8.75" style="153" customWidth="1"/>
    <col min="16147" max="16147" width="8.25" style="153" customWidth="1"/>
    <col min="16148" max="16149" width="7.75" style="153" customWidth="1"/>
    <col min="16150" max="16384" width="9" style="153"/>
  </cols>
  <sheetData>
    <row r="1" spans="1:21" s="126" customFormat="1" ht="21.75" customHeight="1">
      <c r="A1" s="291" t="s">
        <v>367</v>
      </c>
      <c r="B1" s="291"/>
      <c r="C1" s="291"/>
      <c r="D1" s="291"/>
      <c r="E1" s="291"/>
      <c r="F1" s="291"/>
      <c r="G1" s="291"/>
      <c r="H1" s="291"/>
      <c r="I1" s="291"/>
      <c r="J1" s="291"/>
      <c r="K1" s="291"/>
      <c r="L1" s="291"/>
      <c r="M1" s="291"/>
      <c r="N1" s="291"/>
      <c r="O1" s="291"/>
      <c r="P1" s="291"/>
      <c r="Q1" s="291"/>
      <c r="R1" s="291"/>
      <c r="S1" s="291"/>
      <c r="T1" s="291"/>
    </row>
    <row r="2" spans="1:21" s="126" customFormat="1" ht="21" customHeight="1">
      <c r="A2" s="179" t="s">
        <v>170</v>
      </c>
      <c r="B2" s="179" t="s">
        <v>170</v>
      </c>
      <c r="C2" s="153"/>
      <c r="D2" s="179" t="s">
        <v>170</v>
      </c>
      <c r="E2" s="179" t="s">
        <v>170</v>
      </c>
      <c r="F2" s="153"/>
      <c r="G2" s="153"/>
      <c r="H2" s="153"/>
      <c r="I2" s="153"/>
      <c r="J2" s="179" t="s">
        <v>170</v>
      </c>
      <c r="K2" s="153"/>
      <c r="L2" s="179" t="s">
        <v>170</v>
      </c>
    </row>
    <row r="3" spans="1:21" s="128" customFormat="1" ht="20.100000000000001" customHeight="1">
      <c r="A3" s="127" t="s">
        <v>368</v>
      </c>
      <c r="B3" s="127" t="s">
        <v>170</v>
      </c>
      <c r="D3" s="127" t="s">
        <v>170</v>
      </c>
      <c r="E3" s="127" t="s">
        <v>170</v>
      </c>
      <c r="J3" s="127" t="s">
        <v>170</v>
      </c>
      <c r="L3" s="127" t="s">
        <v>170</v>
      </c>
    </row>
    <row r="4" spans="1:21" s="199" customFormat="1" ht="20.100000000000001" customHeight="1">
      <c r="A4" s="294" t="s">
        <v>369</v>
      </c>
      <c r="B4" s="341" t="s">
        <v>148</v>
      </c>
      <c r="C4" s="317" t="s">
        <v>370</v>
      </c>
      <c r="D4" s="349"/>
      <c r="E4" s="348"/>
      <c r="F4" s="317" t="s">
        <v>371</v>
      </c>
      <c r="G4" s="349"/>
      <c r="H4" s="349"/>
      <c r="I4" s="349"/>
      <c r="J4" s="349"/>
      <c r="K4" s="349"/>
      <c r="L4" s="349"/>
      <c r="M4" s="349"/>
      <c r="N4" s="349"/>
      <c r="O4" s="349"/>
      <c r="P4" s="349"/>
      <c r="Q4" s="348"/>
      <c r="R4" s="341" t="s">
        <v>372</v>
      </c>
      <c r="S4" s="341" t="s">
        <v>373</v>
      </c>
      <c r="T4" s="301" t="s">
        <v>374</v>
      </c>
      <c r="U4" s="303" t="s">
        <v>375</v>
      </c>
    </row>
    <row r="5" spans="1:21" s="199" customFormat="1" ht="24.75" customHeight="1">
      <c r="A5" s="348" t="s">
        <v>376</v>
      </c>
      <c r="B5" s="342"/>
      <c r="C5" s="275" t="s">
        <v>377</v>
      </c>
      <c r="D5" s="275" t="s">
        <v>378</v>
      </c>
      <c r="E5" s="275" t="s">
        <v>379</v>
      </c>
      <c r="F5" s="275" t="s">
        <v>380</v>
      </c>
      <c r="G5" s="275" t="s">
        <v>381</v>
      </c>
      <c r="H5" s="275" t="s">
        <v>383</v>
      </c>
      <c r="I5" s="275" t="s">
        <v>385</v>
      </c>
      <c r="J5" s="275" t="s">
        <v>387</v>
      </c>
      <c r="K5" s="275" t="s">
        <v>389</v>
      </c>
      <c r="L5" s="275" t="s">
        <v>390</v>
      </c>
      <c r="M5" s="257" t="s">
        <v>391</v>
      </c>
      <c r="N5" s="275" t="s">
        <v>392</v>
      </c>
      <c r="O5" s="275" t="s">
        <v>393</v>
      </c>
      <c r="P5" s="275" t="s">
        <v>394</v>
      </c>
      <c r="Q5" s="257" t="s">
        <v>395</v>
      </c>
      <c r="R5" s="350"/>
      <c r="S5" s="350"/>
      <c r="T5" s="350"/>
      <c r="U5" s="346"/>
    </row>
    <row r="6" spans="1:21" s="128" customFormat="1" ht="21.75" customHeight="1">
      <c r="A6" s="108" t="s">
        <v>246</v>
      </c>
      <c r="B6" s="11">
        <v>53</v>
      </c>
      <c r="C6" s="11">
        <v>37</v>
      </c>
      <c r="D6" s="168">
        <v>16</v>
      </c>
      <c r="E6" s="11">
        <v>0</v>
      </c>
      <c r="F6" s="11">
        <v>2</v>
      </c>
      <c r="G6" s="11">
        <v>1</v>
      </c>
      <c r="H6" s="11">
        <v>0</v>
      </c>
      <c r="I6" s="11">
        <v>2</v>
      </c>
      <c r="J6" s="11">
        <v>0</v>
      </c>
      <c r="K6" s="168">
        <v>1</v>
      </c>
      <c r="L6" s="168">
        <v>61</v>
      </c>
      <c r="M6" s="168">
        <v>2</v>
      </c>
      <c r="N6" s="11">
        <v>4</v>
      </c>
      <c r="O6" s="11">
        <v>0</v>
      </c>
      <c r="P6" s="11">
        <v>22</v>
      </c>
      <c r="Q6" s="11">
        <v>22</v>
      </c>
      <c r="R6" s="14">
        <v>0</v>
      </c>
      <c r="S6" s="14">
        <v>30</v>
      </c>
      <c r="T6" s="20">
        <v>0</v>
      </c>
      <c r="U6" s="20">
        <v>62</v>
      </c>
    </row>
    <row r="7" spans="1:21" s="128" customFormat="1" ht="21.75" customHeight="1">
      <c r="A7" s="108" t="s">
        <v>247</v>
      </c>
      <c r="B7" s="11">
        <v>79</v>
      </c>
      <c r="C7" s="11">
        <v>55</v>
      </c>
      <c r="D7" s="168">
        <v>21</v>
      </c>
      <c r="E7" s="11">
        <v>3</v>
      </c>
      <c r="F7" s="11">
        <v>5</v>
      </c>
      <c r="G7" s="11">
        <v>3</v>
      </c>
      <c r="H7" s="11">
        <v>8</v>
      </c>
      <c r="I7" s="11">
        <v>3</v>
      </c>
      <c r="J7" s="11">
        <v>1</v>
      </c>
      <c r="K7" s="168">
        <v>3</v>
      </c>
      <c r="L7" s="168">
        <v>42</v>
      </c>
      <c r="M7" s="168">
        <v>1</v>
      </c>
      <c r="N7" s="11">
        <v>8</v>
      </c>
      <c r="O7" s="11">
        <v>30</v>
      </c>
      <c r="P7" s="11">
        <v>13</v>
      </c>
      <c r="Q7" s="11">
        <v>28</v>
      </c>
      <c r="R7" s="14">
        <v>0</v>
      </c>
      <c r="S7" s="14">
        <v>42</v>
      </c>
      <c r="T7" s="20">
        <v>20</v>
      </c>
      <c r="U7" s="20">
        <v>122</v>
      </c>
    </row>
    <row r="8" spans="1:21" s="128" customFormat="1" ht="21.75" customHeight="1">
      <c r="A8" s="108" t="s">
        <v>97</v>
      </c>
      <c r="B8" s="11">
        <v>358</v>
      </c>
      <c r="C8" s="11">
        <v>53</v>
      </c>
      <c r="D8" s="168">
        <v>32</v>
      </c>
      <c r="E8" s="11">
        <v>5</v>
      </c>
      <c r="F8" s="11">
        <v>5</v>
      </c>
      <c r="G8" s="11">
        <v>4</v>
      </c>
      <c r="H8" s="11">
        <v>11</v>
      </c>
      <c r="I8" s="11">
        <v>0</v>
      </c>
      <c r="J8" s="11">
        <v>3</v>
      </c>
      <c r="K8" s="168">
        <v>3</v>
      </c>
      <c r="L8" s="168">
        <v>68</v>
      </c>
      <c r="M8" s="168">
        <v>5</v>
      </c>
      <c r="N8" s="11">
        <v>7</v>
      </c>
      <c r="O8" s="11">
        <v>19</v>
      </c>
      <c r="P8" s="11">
        <v>12</v>
      </c>
      <c r="Q8" s="11">
        <v>11</v>
      </c>
      <c r="R8" s="14">
        <v>0</v>
      </c>
      <c r="S8" s="14">
        <v>46</v>
      </c>
      <c r="T8" s="20">
        <v>6</v>
      </c>
      <c r="U8" s="20">
        <v>68</v>
      </c>
    </row>
    <row r="9" spans="1:21" s="128" customFormat="1" ht="21.75" customHeight="1">
      <c r="A9" s="108" t="s">
        <v>249</v>
      </c>
      <c r="B9" s="205">
        <f>SUM(C9:U9)</f>
        <v>338</v>
      </c>
      <c r="C9" s="205">
        <v>43</v>
      </c>
      <c r="D9" s="205">
        <v>19</v>
      </c>
      <c r="E9" s="205">
        <v>3</v>
      </c>
      <c r="F9" s="206">
        <v>0</v>
      </c>
      <c r="G9" s="205">
        <v>0</v>
      </c>
      <c r="H9" s="205">
        <v>6</v>
      </c>
      <c r="I9" s="206">
        <v>1</v>
      </c>
      <c r="J9" s="206">
        <v>2</v>
      </c>
      <c r="K9" s="205">
        <v>2</v>
      </c>
      <c r="L9" s="205">
        <v>80</v>
      </c>
      <c r="M9" s="205">
        <v>8</v>
      </c>
      <c r="N9" s="205">
        <v>13</v>
      </c>
      <c r="O9" s="205">
        <v>15</v>
      </c>
      <c r="P9" s="205">
        <v>13</v>
      </c>
      <c r="Q9" s="205">
        <v>31</v>
      </c>
      <c r="R9" s="205">
        <v>0</v>
      </c>
      <c r="S9" s="205">
        <v>37</v>
      </c>
      <c r="T9" s="207">
        <v>4</v>
      </c>
      <c r="U9" s="207">
        <v>61</v>
      </c>
    </row>
    <row r="10" spans="1:21" s="128" customFormat="1" ht="21.75" customHeight="1">
      <c r="A10" s="108" t="s">
        <v>396</v>
      </c>
      <c r="B10" s="168">
        <v>313</v>
      </c>
      <c r="C10" s="168">
        <v>48</v>
      </c>
      <c r="D10" s="168">
        <v>14</v>
      </c>
      <c r="E10" s="168">
        <v>2</v>
      </c>
      <c r="F10" s="168">
        <v>3</v>
      </c>
      <c r="G10" s="168">
        <v>3</v>
      </c>
      <c r="H10" s="168">
        <v>6</v>
      </c>
      <c r="I10" s="168">
        <v>4</v>
      </c>
      <c r="J10" s="168">
        <v>1</v>
      </c>
      <c r="K10" s="168">
        <v>1</v>
      </c>
      <c r="L10" s="168">
        <v>54</v>
      </c>
      <c r="M10" s="168">
        <v>6</v>
      </c>
      <c r="N10" s="168">
        <v>14</v>
      </c>
      <c r="O10" s="168">
        <v>29</v>
      </c>
      <c r="P10" s="168">
        <v>16</v>
      </c>
      <c r="Q10" s="168">
        <v>22</v>
      </c>
      <c r="R10" s="168" t="s">
        <v>348</v>
      </c>
      <c r="S10" s="168">
        <v>47</v>
      </c>
      <c r="T10" s="169">
        <v>1</v>
      </c>
      <c r="U10" s="169">
        <v>42</v>
      </c>
    </row>
    <row r="11" spans="1:21" s="128" customFormat="1" ht="21.75" customHeight="1">
      <c r="A11" s="108" t="s">
        <v>593</v>
      </c>
      <c r="B11" s="168">
        <v>301</v>
      </c>
      <c r="C11" s="168">
        <v>44</v>
      </c>
      <c r="D11" s="168">
        <v>26</v>
      </c>
      <c r="E11" s="168">
        <v>1</v>
      </c>
      <c r="F11" s="168">
        <v>4</v>
      </c>
      <c r="G11" s="168">
        <v>3</v>
      </c>
      <c r="H11" s="168">
        <v>5</v>
      </c>
      <c r="I11" s="168">
        <v>2</v>
      </c>
      <c r="J11" s="168">
        <v>0</v>
      </c>
      <c r="K11" s="168">
        <v>1</v>
      </c>
      <c r="L11" s="168">
        <v>53</v>
      </c>
      <c r="M11" s="168">
        <v>1</v>
      </c>
      <c r="N11" s="168">
        <v>10</v>
      </c>
      <c r="O11" s="168">
        <v>24</v>
      </c>
      <c r="P11" s="168">
        <v>10</v>
      </c>
      <c r="Q11" s="168">
        <v>14</v>
      </c>
      <c r="R11" s="168">
        <v>0</v>
      </c>
      <c r="S11" s="168">
        <v>35</v>
      </c>
      <c r="T11" s="169">
        <v>5</v>
      </c>
      <c r="U11" s="169">
        <v>63</v>
      </c>
    </row>
    <row r="12" spans="1:21" s="157" customFormat="1" ht="15.75" customHeight="1">
      <c r="A12" s="161" t="s">
        <v>349</v>
      </c>
      <c r="B12" s="161"/>
    </row>
    <row r="13" spans="1:21" s="128" customFormat="1" ht="16.5" customHeight="1">
      <c r="A13" s="128" t="s">
        <v>397</v>
      </c>
      <c r="N13" s="157"/>
      <c r="O13" s="157"/>
    </row>
    <row r="14" spans="1:21" s="157" customFormat="1" ht="11.25">
      <c r="A14" s="347" t="s">
        <v>398</v>
      </c>
      <c r="B14" s="347"/>
      <c r="C14" s="347"/>
      <c r="D14" s="347"/>
      <c r="E14" s="347"/>
      <c r="F14" s="347"/>
      <c r="G14" s="347"/>
      <c r="H14" s="347"/>
    </row>
  </sheetData>
  <mergeCells count="10">
    <mergeCell ref="U4:U5"/>
    <mergeCell ref="A14:H14"/>
    <mergeCell ref="A1:T1"/>
    <mergeCell ref="A4:A5"/>
    <mergeCell ref="B4:B5"/>
    <mergeCell ref="C4:E4"/>
    <mergeCell ref="F4:Q4"/>
    <mergeCell ref="R4:R5"/>
    <mergeCell ref="S4:S5"/>
    <mergeCell ref="T4:T5"/>
  </mergeCells>
  <phoneticPr fontId="1" type="noConversion"/>
  <pageMargins left="0.17" right="0.17" top="0.71" bottom="1" header="0.88" footer="0.5"/>
  <pageSetup paperSize="9" scale="7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tabColor indexed="44"/>
  </sheetPr>
  <dimension ref="A1:BO21"/>
  <sheetViews>
    <sheetView workbookViewId="0">
      <selection activeCell="I32" sqref="I32"/>
    </sheetView>
  </sheetViews>
  <sheetFormatPr defaultRowHeight="13.5"/>
  <cols>
    <col min="1" max="1" width="9.875" style="212" customWidth="1"/>
    <col min="2" max="2" width="6.75" style="212" customWidth="1"/>
    <col min="3" max="7" width="6.125" style="212" customWidth="1"/>
    <col min="8" max="8" width="6" style="212" customWidth="1"/>
    <col min="9" max="9" width="6.375" style="212" customWidth="1"/>
    <col min="10" max="11" width="6" style="212" customWidth="1"/>
    <col min="12" max="12" width="6.875" style="212" customWidth="1"/>
    <col min="13" max="13" width="6" style="212" customWidth="1"/>
    <col min="14" max="14" width="5.875" style="212" customWidth="1"/>
    <col min="15" max="15" width="7.625" style="212" customWidth="1"/>
    <col min="16" max="20" width="8.125" style="212" customWidth="1"/>
    <col min="21" max="256" width="9" style="212"/>
    <col min="257" max="257" width="9.875" style="212" customWidth="1"/>
    <col min="258" max="258" width="6.75" style="212" customWidth="1"/>
    <col min="259" max="263" width="6.125" style="212" customWidth="1"/>
    <col min="264" max="264" width="6" style="212" customWidth="1"/>
    <col min="265" max="265" width="6.375" style="212" customWidth="1"/>
    <col min="266" max="267" width="6" style="212" customWidth="1"/>
    <col min="268" max="268" width="6.875" style="212" customWidth="1"/>
    <col min="269" max="269" width="6" style="212" customWidth="1"/>
    <col min="270" max="270" width="5.875" style="212" customWidth="1"/>
    <col min="271" max="271" width="7.625" style="212" customWidth="1"/>
    <col min="272" max="276" width="8.125" style="212" customWidth="1"/>
    <col min="277" max="512" width="9" style="212"/>
    <col min="513" max="513" width="9.875" style="212" customWidth="1"/>
    <col min="514" max="514" width="6.75" style="212" customWidth="1"/>
    <col min="515" max="519" width="6.125" style="212" customWidth="1"/>
    <col min="520" max="520" width="6" style="212" customWidth="1"/>
    <col min="521" max="521" width="6.375" style="212" customWidth="1"/>
    <col min="522" max="523" width="6" style="212" customWidth="1"/>
    <col min="524" max="524" width="6.875" style="212" customWidth="1"/>
    <col min="525" max="525" width="6" style="212" customWidth="1"/>
    <col min="526" max="526" width="5.875" style="212" customWidth="1"/>
    <col min="527" max="527" width="7.625" style="212" customWidth="1"/>
    <col min="528" max="532" width="8.125" style="212" customWidth="1"/>
    <col min="533" max="768" width="9" style="212"/>
    <col min="769" max="769" width="9.875" style="212" customWidth="1"/>
    <col min="770" max="770" width="6.75" style="212" customWidth="1"/>
    <col min="771" max="775" width="6.125" style="212" customWidth="1"/>
    <col min="776" max="776" width="6" style="212" customWidth="1"/>
    <col min="777" max="777" width="6.375" style="212" customWidth="1"/>
    <col min="778" max="779" width="6" style="212" customWidth="1"/>
    <col min="780" max="780" width="6.875" style="212" customWidth="1"/>
    <col min="781" max="781" width="6" style="212" customWidth="1"/>
    <col min="782" max="782" width="5.875" style="212" customWidth="1"/>
    <col min="783" max="783" width="7.625" style="212" customWidth="1"/>
    <col min="784" max="788" width="8.125" style="212" customWidth="1"/>
    <col min="789" max="1024" width="9" style="212"/>
    <col min="1025" max="1025" width="9.875" style="212" customWidth="1"/>
    <col min="1026" max="1026" width="6.75" style="212" customWidth="1"/>
    <col min="1027" max="1031" width="6.125" style="212" customWidth="1"/>
    <col min="1032" max="1032" width="6" style="212" customWidth="1"/>
    <col min="1033" max="1033" width="6.375" style="212" customWidth="1"/>
    <col min="1034" max="1035" width="6" style="212" customWidth="1"/>
    <col min="1036" max="1036" width="6.875" style="212" customWidth="1"/>
    <col min="1037" max="1037" width="6" style="212" customWidth="1"/>
    <col min="1038" max="1038" width="5.875" style="212" customWidth="1"/>
    <col min="1039" max="1039" width="7.625" style="212" customWidth="1"/>
    <col min="1040" max="1044" width="8.125" style="212" customWidth="1"/>
    <col min="1045" max="1280" width="9" style="212"/>
    <col min="1281" max="1281" width="9.875" style="212" customWidth="1"/>
    <col min="1282" max="1282" width="6.75" style="212" customWidth="1"/>
    <col min="1283" max="1287" width="6.125" style="212" customWidth="1"/>
    <col min="1288" max="1288" width="6" style="212" customWidth="1"/>
    <col min="1289" max="1289" width="6.375" style="212" customWidth="1"/>
    <col min="1290" max="1291" width="6" style="212" customWidth="1"/>
    <col min="1292" max="1292" width="6.875" style="212" customWidth="1"/>
    <col min="1293" max="1293" width="6" style="212" customWidth="1"/>
    <col min="1294" max="1294" width="5.875" style="212" customWidth="1"/>
    <col min="1295" max="1295" width="7.625" style="212" customWidth="1"/>
    <col min="1296" max="1300" width="8.125" style="212" customWidth="1"/>
    <col min="1301" max="1536" width="9" style="212"/>
    <col min="1537" max="1537" width="9.875" style="212" customWidth="1"/>
    <col min="1538" max="1538" width="6.75" style="212" customWidth="1"/>
    <col min="1539" max="1543" width="6.125" style="212" customWidth="1"/>
    <col min="1544" max="1544" width="6" style="212" customWidth="1"/>
    <col min="1545" max="1545" width="6.375" style="212" customWidth="1"/>
    <col min="1546" max="1547" width="6" style="212" customWidth="1"/>
    <col min="1548" max="1548" width="6.875" style="212" customWidth="1"/>
    <col min="1549" max="1549" width="6" style="212" customWidth="1"/>
    <col min="1550" max="1550" width="5.875" style="212" customWidth="1"/>
    <col min="1551" max="1551" width="7.625" style="212" customWidth="1"/>
    <col min="1552" max="1556" width="8.125" style="212" customWidth="1"/>
    <col min="1557" max="1792" width="9" style="212"/>
    <col min="1793" max="1793" width="9.875" style="212" customWidth="1"/>
    <col min="1794" max="1794" width="6.75" style="212" customWidth="1"/>
    <col min="1795" max="1799" width="6.125" style="212" customWidth="1"/>
    <col min="1800" max="1800" width="6" style="212" customWidth="1"/>
    <col min="1801" max="1801" width="6.375" style="212" customWidth="1"/>
    <col min="1802" max="1803" width="6" style="212" customWidth="1"/>
    <col min="1804" max="1804" width="6.875" style="212" customWidth="1"/>
    <col min="1805" max="1805" width="6" style="212" customWidth="1"/>
    <col min="1806" max="1806" width="5.875" style="212" customWidth="1"/>
    <col min="1807" max="1807" width="7.625" style="212" customWidth="1"/>
    <col min="1808" max="1812" width="8.125" style="212" customWidth="1"/>
    <col min="1813" max="2048" width="9" style="212"/>
    <col min="2049" max="2049" width="9.875" style="212" customWidth="1"/>
    <col min="2050" max="2050" width="6.75" style="212" customWidth="1"/>
    <col min="2051" max="2055" width="6.125" style="212" customWidth="1"/>
    <col min="2056" max="2056" width="6" style="212" customWidth="1"/>
    <col min="2057" max="2057" width="6.375" style="212" customWidth="1"/>
    <col min="2058" max="2059" width="6" style="212" customWidth="1"/>
    <col min="2060" max="2060" width="6.875" style="212" customWidth="1"/>
    <col min="2061" max="2061" width="6" style="212" customWidth="1"/>
    <col min="2062" max="2062" width="5.875" style="212" customWidth="1"/>
    <col min="2063" max="2063" width="7.625" style="212" customWidth="1"/>
    <col min="2064" max="2068" width="8.125" style="212" customWidth="1"/>
    <col min="2069" max="2304" width="9" style="212"/>
    <col min="2305" max="2305" width="9.875" style="212" customWidth="1"/>
    <col min="2306" max="2306" width="6.75" style="212" customWidth="1"/>
    <col min="2307" max="2311" width="6.125" style="212" customWidth="1"/>
    <col min="2312" max="2312" width="6" style="212" customWidth="1"/>
    <col min="2313" max="2313" width="6.375" style="212" customWidth="1"/>
    <col min="2314" max="2315" width="6" style="212" customWidth="1"/>
    <col min="2316" max="2316" width="6.875" style="212" customWidth="1"/>
    <col min="2317" max="2317" width="6" style="212" customWidth="1"/>
    <col min="2318" max="2318" width="5.875" style="212" customWidth="1"/>
    <col min="2319" max="2319" width="7.625" style="212" customWidth="1"/>
    <col min="2320" max="2324" width="8.125" style="212" customWidth="1"/>
    <col min="2325" max="2560" width="9" style="212"/>
    <col min="2561" max="2561" width="9.875" style="212" customWidth="1"/>
    <col min="2562" max="2562" width="6.75" style="212" customWidth="1"/>
    <col min="2563" max="2567" width="6.125" style="212" customWidth="1"/>
    <col min="2568" max="2568" width="6" style="212" customWidth="1"/>
    <col min="2569" max="2569" width="6.375" style="212" customWidth="1"/>
    <col min="2570" max="2571" width="6" style="212" customWidth="1"/>
    <col min="2572" max="2572" width="6.875" style="212" customWidth="1"/>
    <col min="2573" max="2573" width="6" style="212" customWidth="1"/>
    <col min="2574" max="2574" width="5.875" style="212" customWidth="1"/>
    <col min="2575" max="2575" width="7.625" style="212" customWidth="1"/>
    <col min="2576" max="2580" width="8.125" style="212" customWidth="1"/>
    <col min="2581" max="2816" width="9" style="212"/>
    <col min="2817" max="2817" width="9.875" style="212" customWidth="1"/>
    <col min="2818" max="2818" width="6.75" style="212" customWidth="1"/>
    <col min="2819" max="2823" width="6.125" style="212" customWidth="1"/>
    <col min="2824" max="2824" width="6" style="212" customWidth="1"/>
    <col min="2825" max="2825" width="6.375" style="212" customWidth="1"/>
    <col min="2826" max="2827" width="6" style="212" customWidth="1"/>
    <col min="2828" max="2828" width="6.875" style="212" customWidth="1"/>
    <col min="2829" max="2829" width="6" style="212" customWidth="1"/>
    <col min="2830" max="2830" width="5.875" style="212" customWidth="1"/>
    <col min="2831" max="2831" width="7.625" style="212" customWidth="1"/>
    <col min="2832" max="2836" width="8.125" style="212" customWidth="1"/>
    <col min="2837" max="3072" width="9" style="212"/>
    <col min="3073" max="3073" width="9.875" style="212" customWidth="1"/>
    <col min="3074" max="3074" width="6.75" style="212" customWidth="1"/>
    <col min="3075" max="3079" width="6.125" style="212" customWidth="1"/>
    <col min="3080" max="3080" width="6" style="212" customWidth="1"/>
    <col min="3081" max="3081" width="6.375" style="212" customWidth="1"/>
    <col min="3082" max="3083" width="6" style="212" customWidth="1"/>
    <col min="3084" max="3084" width="6.875" style="212" customWidth="1"/>
    <col min="3085" max="3085" width="6" style="212" customWidth="1"/>
    <col min="3086" max="3086" width="5.875" style="212" customWidth="1"/>
    <col min="3087" max="3087" width="7.625" style="212" customWidth="1"/>
    <col min="3088" max="3092" width="8.125" style="212" customWidth="1"/>
    <col min="3093" max="3328" width="9" style="212"/>
    <col min="3329" max="3329" width="9.875" style="212" customWidth="1"/>
    <col min="3330" max="3330" width="6.75" style="212" customWidth="1"/>
    <col min="3331" max="3335" width="6.125" style="212" customWidth="1"/>
    <col min="3336" max="3336" width="6" style="212" customWidth="1"/>
    <col min="3337" max="3337" width="6.375" style="212" customWidth="1"/>
    <col min="3338" max="3339" width="6" style="212" customWidth="1"/>
    <col min="3340" max="3340" width="6.875" style="212" customWidth="1"/>
    <col min="3341" max="3341" width="6" style="212" customWidth="1"/>
    <col min="3342" max="3342" width="5.875" style="212" customWidth="1"/>
    <col min="3343" max="3343" width="7.625" style="212" customWidth="1"/>
    <col min="3344" max="3348" width="8.125" style="212" customWidth="1"/>
    <col min="3349" max="3584" width="9" style="212"/>
    <col min="3585" max="3585" width="9.875" style="212" customWidth="1"/>
    <col min="3586" max="3586" width="6.75" style="212" customWidth="1"/>
    <col min="3587" max="3591" width="6.125" style="212" customWidth="1"/>
    <col min="3592" max="3592" width="6" style="212" customWidth="1"/>
    <col min="3593" max="3593" width="6.375" style="212" customWidth="1"/>
    <col min="3594" max="3595" width="6" style="212" customWidth="1"/>
    <col min="3596" max="3596" width="6.875" style="212" customWidth="1"/>
    <col min="3597" max="3597" width="6" style="212" customWidth="1"/>
    <col min="3598" max="3598" width="5.875" style="212" customWidth="1"/>
    <col min="3599" max="3599" width="7.625" style="212" customWidth="1"/>
    <col min="3600" max="3604" width="8.125" style="212" customWidth="1"/>
    <col min="3605" max="3840" width="9" style="212"/>
    <col min="3841" max="3841" width="9.875" style="212" customWidth="1"/>
    <col min="3842" max="3842" width="6.75" style="212" customWidth="1"/>
    <col min="3843" max="3847" width="6.125" style="212" customWidth="1"/>
    <col min="3848" max="3848" width="6" style="212" customWidth="1"/>
    <col min="3849" max="3849" width="6.375" style="212" customWidth="1"/>
    <col min="3850" max="3851" width="6" style="212" customWidth="1"/>
    <col min="3852" max="3852" width="6.875" style="212" customWidth="1"/>
    <col min="3853" max="3853" width="6" style="212" customWidth="1"/>
    <col min="3854" max="3854" width="5.875" style="212" customWidth="1"/>
    <col min="3855" max="3855" width="7.625" style="212" customWidth="1"/>
    <col min="3856" max="3860" width="8.125" style="212" customWidth="1"/>
    <col min="3861" max="4096" width="9" style="212"/>
    <col min="4097" max="4097" width="9.875" style="212" customWidth="1"/>
    <col min="4098" max="4098" width="6.75" style="212" customWidth="1"/>
    <col min="4099" max="4103" width="6.125" style="212" customWidth="1"/>
    <col min="4104" max="4104" width="6" style="212" customWidth="1"/>
    <col min="4105" max="4105" width="6.375" style="212" customWidth="1"/>
    <col min="4106" max="4107" width="6" style="212" customWidth="1"/>
    <col min="4108" max="4108" width="6.875" style="212" customWidth="1"/>
    <col min="4109" max="4109" width="6" style="212" customWidth="1"/>
    <col min="4110" max="4110" width="5.875" style="212" customWidth="1"/>
    <col min="4111" max="4111" width="7.625" style="212" customWidth="1"/>
    <col min="4112" max="4116" width="8.125" style="212" customWidth="1"/>
    <col min="4117" max="4352" width="9" style="212"/>
    <col min="4353" max="4353" width="9.875" style="212" customWidth="1"/>
    <col min="4354" max="4354" width="6.75" style="212" customWidth="1"/>
    <col min="4355" max="4359" width="6.125" style="212" customWidth="1"/>
    <col min="4360" max="4360" width="6" style="212" customWidth="1"/>
    <col min="4361" max="4361" width="6.375" style="212" customWidth="1"/>
    <col min="4362" max="4363" width="6" style="212" customWidth="1"/>
    <col min="4364" max="4364" width="6.875" style="212" customWidth="1"/>
    <col min="4365" max="4365" width="6" style="212" customWidth="1"/>
    <col min="4366" max="4366" width="5.875" style="212" customWidth="1"/>
    <col min="4367" max="4367" width="7.625" style="212" customWidth="1"/>
    <col min="4368" max="4372" width="8.125" style="212" customWidth="1"/>
    <col min="4373" max="4608" width="9" style="212"/>
    <col min="4609" max="4609" width="9.875" style="212" customWidth="1"/>
    <col min="4610" max="4610" width="6.75" style="212" customWidth="1"/>
    <col min="4611" max="4615" width="6.125" style="212" customWidth="1"/>
    <col min="4616" max="4616" width="6" style="212" customWidth="1"/>
    <col min="4617" max="4617" width="6.375" style="212" customWidth="1"/>
    <col min="4618" max="4619" width="6" style="212" customWidth="1"/>
    <col min="4620" max="4620" width="6.875" style="212" customWidth="1"/>
    <col min="4621" max="4621" width="6" style="212" customWidth="1"/>
    <col min="4622" max="4622" width="5.875" style="212" customWidth="1"/>
    <col min="4623" max="4623" width="7.625" style="212" customWidth="1"/>
    <col min="4624" max="4628" width="8.125" style="212" customWidth="1"/>
    <col min="4629" max="4864" width="9" style="212"/>
    <col min="4865" max="4865" width="9.875" style="212" customWidth="1"/>
    <col min="4866" max="4866" width="6.75" style="212" customWidth="1"/>
    <col min="4867" max="4871" width="6.125" style="212" customWidth="1"/>
    <col min="4872" max="4872" width="6" style="212" customWidth="1"/>
    <col min="4873" max="4873" width="6.375" style="212" customWidth="1"/>
    <col min="4874" max="4875" width="6" style="212" customWidth="1"/>
    <col min="4876" max="4876" width="6.875" style="212" customWidth="1"/>
    <col min="4877" max="4877" width="6" style="212" customWidth="1"/>
    <col min="4878" max="4878" width="5.875" style="212" customWidth="1"/>
    <col min="4879" max="4879" width="7.625" style="212" customWidth="1"/>
    <col min="4880" max="4884" width="8.125" style="212" customWidth="1"/>
    <col min="4885" max="5120" width="9" style="212"/>
    <col min="5121" max="5121" width="9.875" style="212" customWidth="1"/>
    <col min="5122" max="5122" width="6.75" style="212" customWidth="1"/>
    <col min="5123" max="5127" width="6.125" style="212" customWidth="1"/>
    <col min="5128" max="5128" width="6" style="212" customWidth="1"/>
    <col min="5129" max="5129" width="6.375" style="212" customWidth="1"/>
    <col min="5130" max="5131" width="6" style="212" customWidth="1"/>
    <col min="5132" max="5132" width="6.875" style="212" customWidth="1"/>
    <col min="5133" max="5133" width="6" style="212" customWidth="1"/>
    <col min="5134" max="5134" width="5.875" style="212" customWidth="1"/>
    <col min="5135" max="5135" width="7.625" style="212" customWidth="1"/>
    <col min="5136" max="5140" width="8.125" style="212" customWidth="1"/>
    <col min="5141" max="5376" width="9" style="212"/>
    <col min="5377" max="5377" width="9.875" style="212" customWidth="1"/>
    <col min="5378" max="5378" width="6.75" style="212" customWidth="1"/>
    <col min="5379" max="5383" width="6.125" style="212" customWidth="1"/>
    <col min="5384" max="5384" width="6" style="212" customWidth="1"/>
    <col min="5385" max="5385" width="6.375" style="212" customWidth="1"/>
    <col min="5386" max="5387" width="6" style="212" customWidth="1"/>
    <col min="5388" max="5388" width="6.875" style="212" customWidth="1"/>
    <col min="5389" max="5389" width="6" style="212" customWidth="1"/>
    <col min="5390" max="5390" width="5.875" style="212" customWidth="1"/>
    <col min="5391" max="5391" width="7.625" style="212" customWidth="1"/>
    <col min="5392" max="5396" width="8.125" style="212" customWidth="1"/>
    <col min="5397" max="5632" width="9" style="212"/>
    <col min="5633" max="5633" width="9.875" style="212" customWidth="1"/>
    <col min="5634" max="5634" width="6.75" style="212" customWidth="1"/>
    <col min="5635" max="5639" width="6.125" style="212" customWidth="1"/>
    <col min="5640" max="5640" width="6" style="212" customWidth="1"/>
    <col min="5641" max="5641" width="6.375" style="212" customWidth="1"/>
    <col min="5642" max="5643" width="6" style="212" customWidth="1"/>
    <col min="5644" max="5644" width="6.875" style="212" customWidth="1"/>
    <col min="5645" max="5645" width="6" style="212" customWidth="1"/>
    <col min="5646" max="5646" width="5.875" style="212" customWidth="1"/>
    <col min="5647" max="5647" width="7.625" style="212" customWidth="1"/>
    <col min="5648" max="5652" width="8.125" style="212" customWidth="1"/>
    <col min="5653" max="5888" width="9" style="212"/>
    <col min="5889" max="5889" width="9.875" style="212" customWidth="1"/>
    <col min="5890" max="5890" width="6.75" style="212" customWidth="1"/>
    <col min="5891" max="5895" width="6.125" style="212" customWidth="1"/>
    <col min="5896" max="5896" width="6" style="212" customWidth="1"/>
    <col min="5897" max="5897" width="6.375" style="212" customWidth="1"/>
    <col min="5898" max="5899" width="6" style="212" customWidth="1"/>
    <col min="5900" max="5900" width="6.875" style="212" customWidth="1"/>
    <col min="5901" max="5901" width="6" style="212" customWidth="1"/>
    <col min="5902" max="5902" width="5.875" style="212" customWidth="1"/>
    <col min="5903" max="5903" width="7.625" style="212" customWidth="1"/>
    <col min="5904" max="5908" width="8.125" style="212" customWidth="1"/>
    <col min="5909" max="6144" width="9" style="212"/>
    <col min="6145" max="6145" width="9.875" style="212" customWidth="1"/>
    <col min="6146" max="6146" width="6.75" style="212" customWidth="1"/>
    <col min="6147" max="6151" width="6.125" style="212" customWidth="1"/>
    <col min="6152" max="6152" width="6" style="212" customWidth="1"/>
    <col min="6153" max="6153" width="6.375" style="212" customWidth="1"/>
    <col min="6154" max="6155" width="6" style="212" customWidth="1"/>
    <col min="6156" max="6156" width="6.875" style="212" customWidth="1"/>
    <col min="6157" max="6157" width="6" style="212" customWidth="1"/>
    <col min="6158" max="6158" width="5.875" style="212" customWidth="1"/>
    <col min="6159" max="6159" width="7.625" style="212" customWidth="1"/>
    <col min="6160" max="6164" width="8.125" style="212" customWidth="1"/>
    <col min="6165" max="6400" width="9" style="212"/>
    <col min="6401" max="6401" width="9.875" style="212" customWidth="1"/>
    <col min="6402" max="6402" width="6.75" style="212" customWidth="1"/>
    <col min="6403" max="6407" width="6.125" style="212" customWidth="1"/>
    <col min="6408" max="6408" width="6" style="212" customWidth="1"/>
    <col min="6409" max="6409" width="6.375" style="212" customWidth="1"/>
    <col min="6410" max="6411" width="6" style="212" customWidth="1"/>
    <col min="6412" max="6412" width="6.875" style="212" customWidth="1"/>
    <col min="6413" max="6413" width="6" style="212" customWidth="1"/>
    <col min="6414" max="6414" width="5.875" style="212" customWidth="1"/>
    <col min="6415" max="6415" width="7.625" style="212" customWidth="1"/>
    <col min="6416" max="6420" width="8.125" style="212" customWidth="1"/>
    <col min="6421" max="6656" width="9" style="212"/>
    <col min="6657" max="6657" width="9.875" style="212" customWidth="1"/>
    <col min="6658" max="6658" width="6.75" style="212" customWidth="1"/>
    <col min="6659" max="6663" width="6.125" style="212" customWidth="1"/>
    <col min="6664" max="6664" width="6" style="212" customWidth="1"/>
    <col min="6665" max="6665" width="6.375" style="212" customWidth="1"/>
    <col min="6666" max="6667" width="6" style="212" customWidth="1"/>
    <col min="6668" max="6668" width="6.875" style="212" customWidth="1"/>
    <col min="6669" max="6669" width="6" style="212" customWidth="1"/>
    <col min="6670" max="6670" width="5.875" style="212" customWidth="1"/>
    <col min="6671" max="6671" width="7.625" style="212" customWidth="1"/>
    <col min="6672" max="6676" width="8.125" style="212" customWidth="1"/>
    <col min="6677" max="6912" width="9" style="212"/>
    <col min="6913" max="6913" width="9.875" style="212" customWidth="1"/>
    <col min="6914" max="6914" width="6.75" style="212" customWidth="1"/>
    <col min="6915" max="6919" width="6.125" style="212" customWidth="1"/>
    <col min="6920" max="6920" width="6" style="212" customWidth="1"/>
    <col min="6921" max="6921" width="6.375" style="212" customWidth="1"/>
    <col min="6922" max="6923" width="6" style="212" customWidth="1"/>
    <col min="6924" max="6924" width="6.875" style="212" customWidth="1"/>
    <col min="6925" max="6925" width="6" style="212" customWidth="1"/>
    <col min="6926" max="6926" width="5.875" style="212" customWidth="1"/>
    <col min="6927" max="6927" width="7.625" style="212" customWidth="1"/>
    <col min="6928" max="6932" width="8.125" style="212" customWidth="1"/>
    <col min="6933" max="7168" width="9" style="212"/>
    <col min="7169" max="7169" width="9.875" style="212" customWidth="1"/>
    <col min="7170" max="7170" width="6.75" style="212" customWidth="1"/>
    <col min="7171" max="7175" width="6.125" style="212" customWidth="1"/>
    <col min="7176" max="7176" width="6" style="212" customWidth="1"/>
    <col min="7177" max="7177" width="6.375" style="212" customWidth="1"/>
    <col min="7178" max="7179" width="6" style="212" customWidth="1"/>
    <col min="7180" max="7180" width="6.875" style="212" customWidth="1"/>
    <col min="7181" max="7181" width="6" style="212" customWidth="1"/>
    <col min="7182" max="7182" width="5.875" style="212" customWidth="1"/>
    <col min="7183" max="7183" width="7.625" style="212" customWidth="1"/>
    <col min="7184" max="7188" width="8.125" style="212" customWidth="1"/>
    <col min="7189" max="7424" width="9" style="212"/>
    <col min="7425" max="7425" width="9.875" style="212" customWidth="1"/>
    <col min="7426" max="7426" width="6.75" style="212" customWidth="1"/>
    <col min="7427" max="7431" width="6.125" style="212" customWidth="1"/>
    <col min="7432" max="7432" width="6" style="212" customWidth="1"/>
    <col min="7433" max="7433" width="6.375" style="212" customWidth="1"/>
    <col min="7434" max="7435" width="6" style="212" customWidth="1"/>
    <col min="7436" max="7436" width="6.875" style="212" customWidth="1"/>
    <col min="7437" max="7437" width="6" style="212" customWidth="1"/>
    <col min="7438" max="7438" width="5.875" style="212" customWidth="1"/>
    <col min="7439" max="7439" width="7.625" style="212" customWidth="1"/>
    <col min="7440" max="7444" width="8.125" style="212" customWidth="1"/>
    <col min="7445" max="7680" width="9" style="212"/>
    <col min="7681" max="7681" width="9.875" style="212" customWidth="1"/>
    <col min="7682" max="7682" width="6.75" style="212" customWidth="1"/>
    <col min="7683" max="7687" width="6.125" style="212" customWidth="1"/>
    <col min="7688" max="7688" width="6" style="212" customWidth="1"/>
    <col min="7689" max="7689" width="6.375" style="212" customWidth="1"/>
    <col min="7690" max="7691" width="6" style="212" customWidth="1"/>
    <col min="7692" max="7692" width="6.875" style="212" customWidth="1"/>
    <col min="7693" max="7693" width="6" style="212" customWidth="1"/>
    <col min="7694" max="7694" width="5.875" style="212" customWidth="1"/>
    <col min="7695" max="7695" width="7.625" style="212" customWidth="1"/>
    <col min="7696" max="7700" width="8.125" style="212" customWidth="1"/>
    <col min="7701" max="7936" width="9" style="212"/>
    <col min="7937" max="7937" width="9.875" style="212" customWidth="1"/>
    <col min="7938" max="7938" width="6.75" style="212" customWidth="1"/>
    <col min="7939" max="7943" width="6.125" style="212" customWidth="1"/>
    <col min="7944" max="7944" width="6" style="212" customWidth="1"/>
    <col min="7945" max="7945" width="6.375" style="212" customWidth="1"/>
    <col min="7946" max="7947" width="6" style="212" customWidth="1"/>
    <col min="7948" max="7948" width="6.875" style="212" customWidth="1"/>
    <col min="7949" max="7949" width="6" style="212" customWidth="1"/>
    <col min="7950" max="7950" width="5.875" style="212" customWidth="1"/>
    <col min="7951" max="7951" width="7.625" style="212" customWidth="1"/>
    <col min="7952" max="7956" width="8.125" style="212" customWidth="1"/>
    <col min="7957" max="8192" width="9" style="212"/>
    <col min="8193" max="8193" width="9.875" style="212" customWidth="1"/>
    <col min="8194" max="8194" width="6.75" style="212" customWidth="1"/>
    <col min="8195" max="8199" width="6.125" style="212" customWidth="1"/>
    <col min="8200" max="8200" width="6" style="212" customWidth="1"/>
    <col min="8201" max="8201" width="6.375" style="212" customWidth="1"/>
    <col min="8202" max="8203" width="6" style="212" customWidth="1"/>
    <col min="8204" max="8204" width="6.875" style="212" customWidth="1"/>
    <col min="8205" max="8205" width="6" style="212" customWidth="1"/>
    <col min="8206" max="8206" width="5.875" style="212" customWidth="1"/>
    <col min="8207" max="8207" width="7.625" style="212" customWidth="1"/>
    <col min="8208" max="8212" width="8.125" style="212" customWidth="1"/>
    <col min="8213" max="8448" width="9" style="212"/>
    <col min="8449" max="8449" width="9.875" style="212" customWidth="1"/>
    <col min="8450" max="8450" width="6.75" style="212" customWidth="1"/>
    <col min="8451" max="8455" width="6.125" style="212" customWidth="1"/>
    <col min="8456" max="8456" width="6" style="212" customWidth="1"/>
    <col min="8457" max="8457" width="6.375" style="212" customWidth="1"/>
    <col min="8458" max="8459" width="6" style="212" customWidth="1"/>
    <col min="8460" max="8460" width="6.875" style="212" customWidth="1"/>
    <col min="8461" max="8461" width="6" style="212" customWidth="1"/>
    <col min="8462" max="8462" width="5.875" style="212" customWidth="1"/>
    <col min="8463" max="8463" width="7.625" style="212" customWidth="1"/>
    <col min="8464" max="8468" width="8.125" style="212" customWidth="1"/>
    <col min="8469" max="8704" width="9" style="212"/>
    <col min="8705" max="8705" width="9.875" style="212" customWidth="1"/>
    <col min="8706" max="8706" width="6.75" style="212" customWidth="1"/>
    <col min="8707" max="8711" width="6.125" style="212" customWidth="1"/>
    <col min="8712" max="8712" width="6" style="212" customWidth="1"/>
    <col min="8713" max="8713" width="6.375" style="212" customWidth="1"/>
    <col min="8714" max="8715" width="6" style="212" customWidth="1"/>
    <col min="8716" max="8716" width="6.875" style="212" customWidth="1"/>
    <col min="8717" max="8717" width="6" style="212" customWidth="1"/>
    <col min="8718" max="8718" width="5.875" style="212" customWidth="1"/>
    <col min="8719" max="8719" width="7.625" style="212" customWidth="1"/>
    <col min="8720" max="8724" width="8.125" style="212" customWidth="1"/>
    <col min="8725" max="8960" width="9" style="212"/>
    <col min="8961" max="8961" width="9.875" style="212" customWidth="1"/>
    <col min="8962" max="8962" width="6.75" style="212" customWidth="1"/>
    <col min="8963" max="8967" width="6.125" style="212" customWidth="1"/>
    <col min="8968" max="8968" width="6" style="212" customWidth="1"/>
    <col min="8969" max="8969" width="6.375" style="212" customWidth="1"/>
    <col min="8970" max="8971" width="6" style="212" customWidth="1"/>
    <col min="8972" max="8972" width="6.875" style="212" customWidth="1"/>
    <col min="8973" max="8973" width="6" style="212" customWidth="1"/>
    <col min="8974" max="8974" width="5.875" style="212" customWidth="1"/>
    <col min="8975" max="8975" width="7.625" style="212" customWidth="1"/>
    <col min="8976" max="8980" width="8.125" style="212" customWidth="1"/>
    <col min="8981" max="9216" width="9" style="212"/>
    <col min="9217" max="9217" width="9.875" style="212" customWidth="1"/>
    <col min="9218" max="9218" width="6.75" style="212" customWidth="1"/>
    <col min="9219" max="9223" width="6.125" style="212" customWidth="1"/>
    <col min="9224" max="9224" width="6" style="212" customWidth="1"/>
    <col min="9225" max="9225" width="6.375" style="212" customWidth="1"/>
    <col min="9226" max="9227" width="6" style="212" customWidth="1"/>
    <col min="9228" max="9228" width="6.875" style="212" customWidth="1"/>
    <col min="9229" max="9229" width="6" style="212" customWidth="1"/>
    <col min="9230" max="9230" width="5.875" style="212" customWidth="1"/>
    <col min="9231" max="9231" width="7.625" style="212" customWidth="1"/>
    <col min="9232" max="9236" width="8.125" style="212" customWidth="1"/>
    <col min="9237" max="9472" width="9" style="212"/>
    <col min="9473" max="9473" width="9.875" style="212" customWidth="1"/>
    <col min="9474" max="9474" width="6.75" style="212" customWidth="1"/>
    <col min="9475" max="9479" width="6.125" style="212" customWidth="1"/>
    <col min="9480" max="9480" width="6" style="212" customWidth="1"/>
    <col min="9481" max="9481" width="6.375" style="212" customWidth="1"/>
    <col min="9482" max="9483" width="6" style="212" customWidth="1"/>
    <col min="9484" max="9484" width="6.875" style="212" customWidth="1"/>
    <col min="9485" max="9485" width="6" style="212" customWidth="1"/>
    <col min="9486" max="9486" width="5.875" style="212" customWidth="1"/>
    <col min="9487" max="9487" width="7.625" style="212" customWidth="1"/>
    <col min="9488" max="9492" width="8.125" style="212" customWidth="1"/>
    <col min="9493" max="9728" width="9" style="212"/>
    <col min="9729" max="9729" width="9.875" style="212" customWidth="1"/>
    <col min="9730" max="9730" width="6.75" style="212" customWidth="1"/>
    <col min="9731" max="9735" width="6.125" style="212" customWidth="1"/>
    <col min="9736" max="9736" width="6" style="212" customWidth="1"/>
    <col min="9737" max="9737" width="6.375" style="212" customWidth="1"/>
    <col min="9738" max="9739" width="6" style="212" customWidth="1"/>
    <col min="9740" max="9740" width="6.875" style="212" customWidth="1"/>
    <col min="9741" max="9741" width="6" style="212" customWidth="1"/>
    <col min="9742" max="9742" width="5.875" style="212" customWidth="1"/>
    <col min="9743" max="9743" width="7.625" style="212" customWidth="1"/>
    <col min="9744" max="9748" width="8.125" style="212" customWidth="1"/>
    <col min="9749" max="9984" width="9" style="212"/>
    <col min="9985" max="9985" width="9.875" style="212" customWidth="1"/>
    <col min="9986" max="9986" width="6.75" style="212" customWidth="1"/>
    <col min="9987" max="9991" width="6.125" style="212" customWidth="1"/>
    <col min="9992" max="9992" width="6" style="212" customWidth="1"/>
    <col min="9993" max="9993" width="6.375" style="212" customWidth="1"/>
    <col min="9994" max="9995" width="6" style="212" customWidth="1"/>
    <col min="9996" max="9996" width="6.875" style="212" customWidth="1"/>
    <col min="9997" max="9997" width="6" style="212" customWidth="1"/>
    <col min="9998" max="9998" width="5.875" style="212" customWidth="1"/>
    <col min="9999" max="9999" width="7.625" style="212" customWidth="1"/>
    <col min="10000" max="10004" width="8.125" style="212" customWidth="1"/>
    <col min="10005" max="10240" width="9" style="212"/>
    <col min="10241" max="10241" width="9.875" style="212" customWidth="1"/>
    <col min="10242" max="10242" width="6.75" style="212" customWidth="1"/>
    <col min="10243" max="10247" width="6.125" style="212" customWidth="1"/>
    <col min="10248" max="10248" width="6" style="212" customWidth="1"/>
    <col min="10249" max="10249" width="6.375" style="212" customWidth="1"/>
    <col min="10250" max="10251" width="6" style="212" customWidth="1"/>
    <col min="10252" max="10252" width="6.875" style="212" customWidth="1"/>
    <col min="10253" max="10253" width="6" style="212" customWidth="1"/>
    <col min="10254" max="10254" width="5.875" style="212" customWidth="1"/>
    <col min="10255" max="10255" width="7.625" style="212" customWidth="1"/>
    <col min="10256" max="10260" width="8.125" style="212" customWidth="1"/>
    <col min="10261" max="10496" width="9" style="212"/>
    <col min="10497" max="10497" width="9.875" style="212" customWidth="1"/>
    <col min="10498" max="10498" width="6.75" style="212" customWidth="1"/>
    <col min="10499" max="10503" width="6.125" style="212" customWidth="1"/>
    <col min="10504" max="10504" width="6" style="212" customWidth="1"/>
    <col min="10505" max="10505" width="6.375" style="212" customWidth="1"/>
    <col min="10506" max="10507" width="6" style="212" customWidth="1"/>
    <col min="10508" max="10508" width="6.875" style="212" customWidth="1"/>
    <col min="10509" max="10509" width="6" style="212" customWidth="1"/>
    <col min="10510" max="10510" width="5.875" style="212" customWidth="1"/>
    <col min="10511" max="10511" width="7.625" style="212" customWidth="1"/>
    <col min="10512" max="10516" width="8.125" style="212" customWidth="1"/>
    <col min="10517" max="10752" width="9" style="212"/>
    <col min="10753" max="10753" width="9.875" style="212" customWidth="1"/>
    <col min="10754" max="10754" width="6.75" style="212" customWidth="1"/>
    <col min="10755" max="10759" width="6.125" style="212" customWidth="1"/>
    <col min="10760" max="10760" width="6" style="212" customWidth="1"/>
    <col min="10761" max="10761" width="6.375" style="212" customWidth="1"/>
    <col min="10762" max="10763" width="6" style="212" customWidth="1"/>
    <col min="10764" max="10764" width="6.875" style="212" customWidth="1"/>
    <col min="10765" max="10765" width="6" style="212" customWidth="1"/>
    <col min="10766" max="10766" width="5.875" style="212" customWidth="1"/>
    <col min="10767" max="10767" width="7.625" style="212" customWidth="1"/>
    <col min="10768" max="10772" width="8.125" style="212" customWidth="1"/>
    <col min="10773" max="11008" width="9" style="212"/>
    <col min="11009" max="11009" width="9.875" style="212" customWidth="1"/>
    <col min="11010" max="11010" width="6.75" style="212" customWidth="1"/>
    <col min="11011" max="11015" width="6.125" style="212" customWidth="1"/>
    <col min="11016" max="11016" width="6" style="212" customWidth="1"/>
    <col min="11017" max="11017" width="6.375" style="212" customWidth="1"/>
    <col min="11018" max="11019" width="6" style="212" customWidth="1"/>
    <col min="11020" max="11020" width="6.875" style="212" customWidth="1"/>
    <col min="11021" max="11021" width="6" style="212" customWidth="1"/>
    <col min="11022" max="11022" width="5.875" style="212" customWidth="1"/>
    <col min="11023" max="11023" width="7.625" style="212" customWidth="1"/>
    <col min="11024" max="11028" width="8.125" style="212" customWidth="1"/>
    <col min="11029" max="11264" width="9" style="212"/>
    <col min="11265" max="11265" width="9.875" style="212" customWidth="1"/>
    <col min="11266" max="11266" width="6.75" style="212" customWidth="1"/>
    <col min="11267" max="11271" width="6.125" style="212" customWidth="1"/>
    <col min="11272" max="11272" width="6" style="212" customWidth="1"/>
    <col min="11273" max="11273" width="6.375" style="212" customWidth="1"/>
    <col min="11274" max="11275" width="6" style="212" customWidth="1"/>
    <col min="11276" max="11276" width="6.875" style="212" customWidth="1"/>
    <col min="11277" max="11277" width="6" style="212" customWidth="1"/>
    <col min="11278" max="11278" width="5.875" style="212" customWidth="1"/>
    <col min="11279" max="11279" width="7.625" style="212" customWidth="1"/>
    <col min="11280" max="11284" width="8.125" style="212" customWidth="1"/>
    <col min="11285" max="11520" width="9" style="212"/>
    <col min="11521" max="11521" width="9.875" style="212" customWidth="1"/>
    <col min="11522" max="11522" width="6.75" style="212" customWidth="1"/>
    <col min="11523" max="11527" width="6.125" style="212" customWidth="1"/>
    <col min="11528" max="11528" width="6" style="212" customWidth="1"/>
    <col min="11529" max="11529" width="6.375" style="212" customWidth="1"/>
    <col min="11530" max="11531" width="6" style="212" customWidth="1"/>
    <col min="11532" max="11532" width="6.875" style="212" customWidth="1"/>
    <col min="11533" max="11533" width="6" style="212" customWidth="1"/>
    <col min="11534" max="11534" width="5.875" style="212" customWidth="1"/>
    <col min="11535" max="11535" width="7.625" style="212" customWidth="1"/>
    <col min="11536" max="11540" width="8.125" style="212" customWidth="1"/>
    <col min="11541" max="11776" width="9" style="212"/>
    <col min="11777" max="11777" width="9.875" style="212" customWidth="1"/>
    <col min="11778" max="11778" width="6.75" style="212" customWidth="1"/>
    <col min="11779" max="11783" width="6.125" style="212" customWidth="1"/>
    <col min="11784" max="11784" width="6" style="212" customWidth="1"/>
    <col min="11785" max="11785" width="6.375" style="212" customWidth="1"/>
    <col min="11786" max="11787" width="6" style="212" customWidth="1"/>
    <col min="11788" max="11788" width="6.875" style="212" customWidth="1"/>
    <col min="11789" max="11789" width="6" style="212" customWidth="1"/>
    <col min="11790" max="11790" width="5.875" style="212" customWidth="1"/>
    <col min="11791" max="11791" width="7.625" style="212" customWidth="1"/>
    <col min="11792" max="11796" width="8.125" style="212" customWidth="1"/>
    <col min="11797" max="12032" width="9" style="212"/>
    <col min="12033" max="12033" width="9.875" style="212" customWidth="1"/>
    <col min="12034" max="12034" width="6.75" style="212" customWidth="1"/>
    <col min="12035" max="12039" width="6.125" style="212" customWidth="1"/>
    <col min="12040" max="12040" width="6" style="212" customWidth="1"/>
    <col min="12041" max="12041" width="6.375" style="212" customWidth="1"/>
    <col min="12042" max="12043" width="6" style="212" customWidth="1"/>
    <col min="12044" max="12044" width="6.875" style="212" customWidth="1"/>
    <col min="12045" max="12045" width="6" style="212" customWidth="1"/>
    <col min="12046" max="12046" width="5.875" style="212" customWidth="1"/>
    <col min="12047" max="12047" width="7.625" style="212" customWidth="1"/>
    <col min="12048" max="12052" width="8.125" style="212" customWidth="1"/>
    <col min="12053" max="12288" width="9" style="212"/>
    <col min="12289" max="12289" width="9.875" style="212" customWidth="1"/>
    <col min="12290" max="12290" width="6.75" style="212" customWidth="1"/>
    <col min="12291" max="12295" width="6.125" style="212" customWidth="1"/>
    <col min="12296" max="12296" width="6" style="212" customWidth="1"/>
    <col min="12297" max="12297" width="6.375" style="212" customWidth="1"/>
    <col min="12298" max="12299" width="6" style="212" customWidth="1"/>
    <col min="12300" max="12300" width="6.875" style="212" customWidth="1"/>
    <col min="12301" max="12301" width="6" style="212" customWidth="1"/>
    <col min="12302" max="12302" width="5.875" style="212" customWidth="1"/>
    <col min="12303" max="12303" width="7.625" style="212" customWidth="1"/>
    <col min="12304" max="12308" width="8.125" style="212" customWidth="1"/>
    <col min="12309" max="12544" width="9" style="212"/>
    <col min="12545" max="12545" width="9.875" style="212" customWidth="1"/>
    <col min="12546" max="12546" width="6.75" style="212" customWidth="1"/>
    <col min="12547" max="12551" width="6.125" style="212" customWidth="1"/>
    <col min="12552" max="12552" width="6" style="212" customWidth="1"/>
    <col min="12553" max="12553" width="6.375" style="212" customWidth="1"/>
    <col min="12554" max="12555" width="6" style="212" customWidth="1"/>
    <col min="12556" max="12556" width="6.875" style="212" customWidth="1"/>
    <col min="12557" max="12557" width="6" style="212" customWidth="1"/>
    <col min="12558" max="12558" width="5.875" style="212" customWidth="1"/>
    <col min="12559" max="12559" width="7.625" style="212" customWidth="1"/>
    <col min="12560" max="12564" width="8.125" style="212" customWidth="1"/>
    <col min="12565" max="12800" width="9" style="212"/>
    <col min="12801" max="12801" width="9.875" style="212" customWidth="1"/>
    <col min="12802" max="12802" width="6.75" style="212" customWidth="1"/>
    <col min="12803" max="12807" width="6.125" style="212" customWidth="1"/>
    <col min="12808" max="12808" width="6" style="212" customWidth="1"/>
    <col min="12809" max="12809" width="6.375" style="212" customWidth="1"/>
    <col min="12810" max="12811" width="6" style="212" customWidth="1"/>
    <col min="12812" max="12812" width="6.875" style="212" customWidth="1"/>
    <col min="12813" max="12813" width="6" style="212" customWidth="1"/>
    <col min="12814" max="12814" width="5.875" style="212" customWidth="1"/>
    <col min="12815" max="12815" width="7.625" style="212" customWidth="1"/>
    <col min="12816" max="12820" width="8.125" style="212" customWidth="1"/>
    <col min="12821" max="13056" width="9" style="212"/>
    <col min="13057" max="13057" width="9.875" style="212" customWidth="1"/>
    <col min="13058" max="13058" width="6.75" style="212" customWidth="1"/>
    <col min="13059" max="13063" width="6.125" style="212" customWidth="1"/>
    <col min="13064" max="13064" width="6" style="212" customWidth="1"/>
    <col min="13065" max="13065" width="6.375" style="212" customWidth="1"/>
    <col min="13066" max="13067" width="6" style="212" customWidth="1"/>
    <col min="13068" max="13068" width="6.875" style="212" customWidth="1"/>
    <col min="13069" max="13069" width="6" style="212" customWidth="1"/>
    <col min="13070" max="13070" width="5.875" style="212" customWidth="1"/>
    <col min="13071" max="13071" width="7.625" style="212" customWidth="1"/>
    <col min="13072" max="13076" width="8.125" style="212" customWidth="1"/>
    <col min="13077" max="13312" width="9" style="212"/>
    <col min="13313" max="13313" width="9.875" style="212" customWidth="1"/>
    <col min="13314" max="13314" width="6.75" style="212" customWidth="1"/>
    <col min="13315" max="13319" width="6.125" style="212" customWidth="1"/>
    <col min="13320" max="13320" width="6" style="212" customWidth="1"/>
    <col min="13321" max="13321" width="6.375" style="212" customWidth="1"/>
    <col min="13322" max="13323" width="6" style="212" customWidth="1"/>
    <col min="13324" max="13324" width="6.875" style="212" customWidth="1"/>
    <col min="13325" max="13325" width="6" style="212" customWidth="1"/>
    <col min="13326" max="13326" width="5.875" style="212" customWidth="1"/>
    <col min="13327" max="13327" width="7.625" style="212" customWidth="1"/>
    <col min="13328" max="13332" width="8.125" style="212" customWidth="1"/>
    <col min="13333" max="13568" width="9" style="212"/>
    <col min="13569" max="13569" width="9.875" style="212" customWidth="1"/>
    <col min="13570" max="13570" width="6.75" style="212" customWidth="1"/>
    <col min="13571" max="13575" width="6.125" style="212" customWidth="1"/>
    <col min="13576" max="13576" width="6" style="212" customWidth="1"/>
    <col min="13577" max="13577" width="6.375" style="212" customWidth="1"/>
    <col min="13578" max="13579" width="6" style="212" customWidth="1"/>
    <col min="13580" max="13580" width="6.875" style="212" customWidth="1"/>
    <col min="13581" max="13581" width="6" style="212" customWidth="1"/>
    <col min="13582" max="13582" width="5.875" style="212" customWidth="1"/>
    <col min="13583" max="13583" width="7.625" style="212" customWidth="1"/>
    <col min="13584" max="13588" width="8.125" style="212" customWidth="1"/>
    <col min="13589" max="13824" width="9" style="212"/>
    <col min="13825" max="13825" width="9.875" style="212" customWidth="1"/>
    <col min="13826" max="13826" width="6.75" style="212" customWidth="1"/>
    <col min="13827" max="13831" width="6.125" style="212" customWidth="1"/>
    <col min="13832" max="13832" width="6" style="212" customWidth="1"/>
    <col min="13833" max="13833" width="6.375" style="212" customWidth="1"/>
    <col min="13834" max="13835" width="6" style="212" customWidth="1"/>
    <col min="13836" max="13836" width="6.875" style="212" customWidth="1"/>
    <col min="13837" max="13837" width="6" style="212" customWidth="1"/>
    <col min="13838" max="13838" width="5.875" style="212" customWidth="1"/>
    <col min="13839" max="13839" width="7.625" style="212" customWidth="1"/>
    <col min="13840" max="13844" width="8.125" style="212" customWidth="1"/>
    <col min="13845" max="14080" width="9" style="212"/>
    <col min="14081" max="14081" width="9.875" style="212" customWidth="1"/>
    <col min="14082" max="14082" width="6.75" style="212" customWidth="1"/>
    <col min="14083" max="14087" width="6.125" style="212" customWidth="1"/>
    <col min="14088" max="14088" width="6" style="212" customWidth="1"/>
    <col min="14089" max="14089" width="6.375" style="212" customWidth="1"/>
    <col min="14090" max="14091" width="6" style="212" customWidth="1"/>
    <col min="14092" max="14092" width="6.875" style="212" customWidth="1"/>
    <col min="14093" max="14093" width="6" style="212" customWidth="1"/>
    <col min="14094" max="14094" width="5.875" style="212" customWidth="1"/>
    <col min="14095" max="14095" width="7.625" style="212" customWidth="1"/>
    <col min="14096" max="14100" width="8.125" style="212" customWidth="1"/>
    <col min="14101" max="14336" width="9" style="212"/>
    <col min="14337" max="14337" width="9.875" style="212" customWidth="1"/>
    <col min="14338" max="14338" width="6.75" style="212" customWidth="1"/>
    <col min="14339" max="14343" width="6.125" style="212" customWidth="1"/>
    <col min="14344" max="14344" width="6" style="212" customWidth="1"/>
    <col min="14345" max="14345" width="6.375" style="212" customWidth="1"/>
    <col min="14346" max="14347" width="6" style="212" customWidth="1"/>
    <col min="14348" max="14348" width="6.875" style="212" customWidth="1"/>
    <col min="14349" max="14349" width="6" style="212" customWidth="1"/>
    <col min="14350" max="14350" width="5.875" style="212" customWidth="1"/>
    <col min="14351" max="14351" width="7.625" style="212" customWidth="1"/>
    <col min="14352" max="14356" width="8.125" style="212" customWidth="1"/>
    <col min="14357" max="14592" width="9" style="212"/>
    <col min="14593" max="14593" width="9.875" style="212" customWidth="1"/>
    <col min="14594" max="14594" width="6.75" style="212" customWidth="1"/>
    <col min="14595" max="14599" width="6.125" style="212" customWidth="1"/>
    <col min="14600" max="14600" width="6" style="212" customWidth="1"/>
    <col min="14601" max="14601" width="6.375" style="212" customWidth="1"/>
    <col min="14602" max="14603" width="6" style="212" customWidth="1"/>
    <col min="14604" max="14604" width="6.875" style="212" customWidth="1"/>
    <col min="14605" max="14605" width="6" style="212" customWidth="1"/>
    <col min="14606" max="14606" width="5.875" style="212" customWidth="1"/>
    <col min="14607" max="14607" width="7.625" style="212" customWidth="1"/>
    <col min="14608" max="14612" width="8.125" style="212" customWidth="1"/>
    <col min="14613" max="14848" width="9" style="212"/>
    <col min="14849" max="14849" width="9.875" style="212" customWidth="1"/>
    <col min="14850" max="14850" width="6.75" style="212" customWidth="1"/>
    <col min="14851" max="14855" width="6.125" style="212" customWidth="1"/>
    <col min="14856" max="14856" width="6" style="212" customWidth="1"/>
    <col min="14857" max="14857" width="6.375" style="212" customWidth="1"/>
    <col min="14858" max="14859" width="6" style="212" customWidth="1"/>
    <col min="14860" max="14860" width="6.875" style="212" customWidth="1"/>
    <col min="14861" max="14861" width="6" style="212" customWidth="1"/>
    <col min="14862" max="14862" width="5.875" style="212" customWidth="1"/>
    <col min="14863" max="14863" width="7.625" style="212" customWidth="1"/>
    <col min="14864" max="14868" width="8.125" style="212" customWidth="1"/>
    <col min="14869" max="15104" width="9" style="212"/>
    <col min="15105" max="15105" width="9.875" style="212" customWidth="1"/>
    <col min="15106" max="15106" width="6.75" style="212" customWidth="1"/>
    <col min="15107" max="15111" width="6.125" style="212" customWidth="1"/>
    <col min="15112" max="15112" width="6" style="212" customWidth="1"/>
    <col min="15113" max="15113" width="6.375" style="212" customWidth="1"/>
    <col min="15114" max="15115" width="6" style="212" customWidth="1"/>
    <col min="15116" max="15116" width="6.875" style="212" customWidth="1"/>
    <col min="15117" max="15117" width="6" style="212" customWidth="1"/>
    <col min="15118" max="15118" width="5.875" style="212" customWidth="1"/>
    <col min="15119" max="15119" width="7.625" style="212" customWidth="1"/>
    <col min="15120" max="15124" width="8.125" style="212" customWidth="1"/>
    <col min="15125" max="15360" width="9" style="212"/>
    <col min="15361" max="15361" width="9.875" style="212" customWidth="1"/>
    <col min="15362" max="15362" width="6.75" style="212" customWidth="1"/>
    <col min="15363" max="15367" width="6.125" style="212" customWidth="1"/>
    <col min="15368" max="15368" width="6" style="212" customWidth="1"/>
    <col min="15369" max="15369" width="6.375" style="212" customWidth="1"/>
    <col min="15370" max="15371" width="6" style="212" customWidth="1"/>
    <col min="15372" max="15372" width="6.875" style="212" customWidth="1"/>
    <col min="15373" max="15373" width="6" style="212" customWidth="1"/>
    <col min="15374" max="15374" width="5.875" style="212" customWidth="1"/>
    <col min="15375" max="15375" width="7.625" style="212" customWidth="1"/>
    <col min="15376" max="15380" width="8.125" style="212" customWidth="1"/>
    <col min="15381" max="15616" width="9" style="212"/>
    <col min="15617" max="15617" width="9.875" style="212" customWidth="1"/>
    <col min="15618" max="15618" width="6.75" style="212" customWidth="1"/>
    <col min="15619" max="15623" width="6.125" style="212" customWidth="1"/>
    <col min="15624" max="15624" width="6" style="212" customWidth="1"/>
    <col min="15625" max="15625" width="6.375" style="212" customWidth="1"/>
    <col min="15626" max="15627" width="6" style="212" customWidth="1"/>
    <col min="15628" max="15628" width="6.875" style="212" customWidth="1"/>
    <col min="15629" max="15629" width="6" style="212" customWidth="1"/>
    <col min="15630" max="15630" width="5.875" style="212" customWidth="1"/>
    <col min="15631" max="15631" width="7.625" style="212" customWidth="1"/>
    <col min="15632" max="15636" width="8.125" style="212" customWidth="1"/>
    <col min="15637" max="15872" width="9" style="212"/>
    <col min="15873" max="15873" width="9.875" style="212" customWidth="1"/>
    <col min="15874" max="15874" width="6.75" style="212" customWidth="1"/>
    <col min="15875" max="15879" width="6.125" style="212" customWidth="1"/>
    <col min="15880" max="15880" width="6" style="212" customWidth="1"/>
    <col min="15881" max="15881" width="6.375" style="212" customWidth="1"/>
    <col min="15882" max="15883" width="6" style="212" customWidth="1"/>
    <col min="15884" max="15884" width="6.875" style="212" customWidth="1"/>
    <col min="15885" max="15885" width="6" style="212" customWidth="1"/>
    <col min="15886" max="15886" width="5.875" style="212" customWidth="1"/>
    <col min="15887" max="15887" width="7.625" style="212" customWidth="1"/>
    <col min="15888" max="15892" width="8.125" style="212" customWidth="1"/>
    <col min="15893" max="16128" width="9" style="212"/>
    <col min="16129" max="16129" width="9.875" style="212" customWidth="1"/>
    <col min="16130" max="16130" width="6.75" style="212" customWidth="1"/>
    <col min="16131" max="16135" width="6.125" style="212" customWidth="1"/>
    <col min="16136" max="16136" width="6" style="212" customWidth="1"/>
    <col min="16137" max="16137" width="6.375" style="212" customWidth="1"/>
    <col min="16138" max="16139" width="6" style="212" customWidth="1"/>
    <col min="16140" max="16140" width="6.875" style="212" customWidth="1"/>
    <col min="16141" max="16141" width="6" style="212" customWidth="1"/>
    <col min="16142" max="16142" width="5.875" style="212" customWidth="1"/>
    <col min="16143" max="16143" width="7.625" style="212" customWidth="1"/>
    <col min="16144" max="16148" width="8.125" style="212" customWidth="1"/>
    <col min="16149" max="16384" width="9" style="212"/>
  </cols>
  <sheetData>
    <row r="1" spans="1:67" s="152" customFormat="1" ht="25.5" customHeight="1">
      <c r="A1" s="291" t="s">
        <v>399</v>
      </c>
      <c r="B1" s="291"/>
      <c r="C1" s="291"/>
      <c r="D1" s="291"/>
      <c r="E1" s="291"/>
      <c r="F1" s="291"/>
      <c r="G1" s="291"/>
      <c r="H1" s="291"/>
      <c r="I1" s="291"/>
      <c r="J1" s="291"/>
      <c r="K1" s="291"/>
      <c r="L1" s="291"/>
      <c r="M1" s="291"/>
      <c r="N1" s="291"/>
      <c r="O1" s="291"/>
      <c r="P1" s="291"/>
      <c r="Q1" s="291"/>
      <c r="R1" s="291"/>
      <c r="S1" s="291"/>
      <c r="T1" s="291"/>
    </row>
    <row r="2" spans="1:67" s="152" customFormat="1" ht="5.25" customHeight="1"/>
    <row r="3" spans="1:67" s="128" customFormat="1" ht="15.75" customHeight="1">
      <c r="A3" s="127" t="s">
        <v>400</v>
      </c>
    </row>
    <row r="4" spans="1:67" s="128" customFormat="1" ht="18.75" customHeight="1">
      <c r="A4" s="348" t="s">
        <v>401</v>
      </c>
      <c r="B4" s="341" t="s">
        <v>402</v>
      </c>
      <c r="C4" s="340" t="s">
        <v>403</v>
      </c>
      <c r="D4" s="318"/>
      <c r="E4" s="318"/>
      <c r="F4" s="318"/>
      <c r="G4" s="294"/>
      <c r="H4" s="341" t="s">
        <v>404</v>
      </c>
      <c r="I4" s="340" t="s">
        <v>405</v>
      </c>
      <c r="J4" s="318"/>
      <c r="K4" s="294"/>
      <c r="L4" s="315" t="s">
        <v>406</v>
      </c>
      <c r="M4" s="316"/>
      <c r="N4" s="320"/>
      <c r="O4" s="315" t="s">
        <v>407</v>
      </c>
      <c r="P4" s="316"/>
      <c r="Q4" s="320"/>
      <c r="R4" s="317" t="s">
        <v>408</v>
      </c>
      <c r="S4" s="348"/>
      <c r="T4" s="341" t="s">
        <v>409</v>
      </c>
      <c r="U4" s="317" t="s">
        <v>410</v>
      </c>
    </row>
    <row r="5" spans="1:67" s="128" customFormat="1" ht="24" customHeight="1">
      <c r="A5" s="351"/>
      <c r="B5" s="343"/>
      <c r="C5" s="267" t="s">
        <v>411</v>
      </c>
      <c r="D5" s="267" t="s">
        <v>412</v>
      </c>
      <c r="E5" s="267" t="s">
        <v>413</v>
      </c>
      <c r="F5" s="267" t="s">
        <v>414</v>
      </c>
      <c r="G5" s="267" t="s">
        <v>415</v>
      </c>
      <c r="H5" s="343"/>
      <c r="I5" s="267" t="s">
        <v>416</v>
      </c>
      <c r="J5" s="267" t="s">
        <v>417</v>
      </c>
      <c r="K5" s="267" t="s">
        <v>418</v>
      </c>
      <c r="L5" s="267" t="s">
        <v>419</v>
      </c>
      <c r="M5" s="267" t="s">
        <v>420</v>
      </c>
      <c r="N5" s="267" t="s">
        <v>421</v>
      </c>
      <c r="O5" s="267" t="s">
        <v>422</v>
      </c>
      <c r="P5" s="267" t="s">
        <v>423</v>
      </c>
      <c r="Q5" s="267" t="s">
        <v>424</v>
      </c>
      <c r="R5" s="267" t="s">
        <v>418</v>
      </c>
      <c r="S5" s="267" t="s">
        <v>425</v>
      </c>
      <c r="T5" s="343"/>
      <c r="U5" s="352"/>
    </row>
    <row r="6" spans="1:67" s="128" customFormat="1" ht="16.5" customHeight="1">
      <c r="A6" s="108" t="s">
        <v>321</v>
      </c>
      <c r="B6" s="14">
        <v>38</v>
      </c>
      <c r="C6" s="14">
        <v>3</v>
      </c>
      <c r="D6" s="14">
        <v>7</v>
      </c>
      <c r="E6" s="14">
        <v>0</v>
      </c>
      <c r="F6" s="14">
        <v>0</v>
      </c>
      <c r="G6" s="14">
        <v>0</v>
      </c>
      <c r="H6" s="14">
        <v>6</v>
      </c>
      <c r="I6" s="14">
        <v>1</v>
      </c>
      <c r="J6" s="14">
        <v>1</v>
      </c>
      <c r="K6" s="14">
        <v>1</v>
      </c>
      <c r="L6" s="14">
        <v>0</v>
      </c>
      <c r="M6" s="14">
        <v>0</v>
      </c>
      <c r="N6" s="14">
        <v>1</v>
      </c>
      <c r="O6" s="14">
        <v>1</v>
      </c>
      <c r="P6" s="14">
        <v>0</v>
      </c>
      <c r="Q6" s="14">
        <v>0</v>
      </c>
      <c r="R6" s="14">
        <v>1</v>
      </c>
      <c r="S6" s="14">
        <v>0</v>
      </c>
      <c r="T6" s="14">
        <v>1</v>
      </c>
      <c r="U6" s="20">
        <v>0</v>
      </c>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row>
    <row r="7" spans="1:67" s="128" customFormat="1" ht="16.5" customHeight="1">
      <c r="A7" s="108" t="s">
        <v>322</v>
      </c>
      <c r="B7" s="14">
        <v>38</v>
      </c>
      <c r="C7" s="14">
        <v>3</v>
      </c>
      <c r="D7" s="14">
        <v>7</v>
      </c>
      <c r="E7" s="14">
        <v>0</v>
      </c>
      <c r="F7" s="14">
        <v>0</v>
      </c>
      <c r="G7" s="14">
        <v>0</v>
      </c>
      <c r="H7" s="14">
        <v>6</v>
      </c>
      <c r="I7" s="14">
        <v>1</v>
      </c>
      <c r="J7" s="14">
        <v>1</v>
      </c>
      <c r="K7" s="14">
        <v>1</v>
      </c>
      <c r="L7" s="14">
        <v>0</v>
      </c>
      <c r="M7" s="14">
        <v>0</v>
      </c>
      <c r="N7" s="14">
        <v>1</v>
      </c>
      <c r="O7" s="14">
        <v>1</v>
      </c>
      <c r="P7" s="14">
        <v>0</v>
      </c>
      <c r="Q7" s="14">
        <v>0</v>
      </c>
      <c r="R7" s="14">
        <v>1</v>
      </c>
      <c r="S7" s="14">
        <v>0</v>
      </c>
      <c r="T7" s="14">
        <v>1</v>
      </c>
      <c r="U7" s="20">
        <v>0</v>
      </c>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row>
    <row r="8" spans="1:67" s="128" customFormat="1" ht="16.5" customHeight="1">
      <c r="A8" s="108" t="s">
        <v>97</v>
      </c>
      <c r="B8" s="14">
        <v>40</v>
      </c>
      <c r="C8" s="14">
        <v>2</v>
      </c>
      <c r="D8" s="14">
        <v>8</v>
      </c>
      <c r="E8" s="14">
        <v>0</v>
      </c>
      <c r="F8" s="14">
        <v>0</v>
      </c>
      <c r="G8" s="14">
        <v>0</v>
      </c>
      <c r="H8" s="14">
        <v>6</v>
      </c>
      <c r="I8" s="14">
        <v>1</v>
      </c>
      <c r="J8" s="14">
        <v>1</v>
      </c>
      <c r="K8" s="14">
        <v>1</v>
      </c>
      <c r="L8" s="14">
        <v>0</v>
      </c>
      <c r="M8" s="14">
        <v>0</v>
      </c>
      <c r="N8" s="14">
        <v>1</v>
      </c>
      <c r="O8" s="14">
        <v>1</v>
      </c>
      <c r="P8" s="14">
        <v>0</v>
      </c>
      <c r="Q8" s="14">
        <v>0</v>
      </c>
      <c r="R8" s="14">
        <v>1</v>
      </c>
      <c r="S8" s="14">
        <v>0</v>
      </c>
      <c r="T8" s="14">
        <v>0</v>
      </c>
      <c r="U8" s="20">
        <v>1</v>
      </c>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row>
    <row r="9" spans="1:67" s="128" customFormat="1" ht="16.5" customHeight="1">
      <c r="A9" s="108" t="s">
        <v>249</v>
      </c>
      <c r="B9" s="14">
        <v>42</v>
      </c>
      <c r="C9" s="14">
        <v>2</v>
      </c>
      <c r="D9" s="14">
        <v>8</v>
      </c>
      <c r="E9" s="14">
        <v>0</v>
      </c>
      <c r="F9" s="14">
        <v>0</v>
      </c>
      <c r="G9" s="14">
        <v>0</v>
      </c>
      <c r="H9" s="14">
        <v>6</v>
      </c>
      <c r="I9" s="14">
        <v>1</v>
      </c>
      <c r="J9" s="14">
        <v>1</v>
      </c>
      <c r="K9" s="14">
        <v>1</v>
      </c>
      <c r="L9" s="14">
        <v>0</v>
      </c>
      <c r="M9" s="14">
        <v>0</v>
      </c>
      <c r="N9" s="14">
        <v>1</v>
      </c>
      <c r="O9" s="14">
        <v>1</v>
      </c>
      <c r="P9" s="14">
        <v>0</v>
      </c>
      <c r="Q9" s="14">
        <v>0</v>
      </c>
      <c r="R9" s="14">
        <v>1</v>
      </c>
      <c r="S9" s="14">
        <v>0</v>
      </c>
      <c r="T9" s="14">
        <v>1</v>
      </c>
      <c r="U9" s="20">
        <v>0</v>
      </c>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row>
    <row r="10" spans="1:67" s="128" customFormat="1" ht="16.5" customHeight="1">
      <c r="A10" s="208" t="s">
        <v>74</v>
      </c>
      <c r="B10" s="14">
        <v>46</v>
      </c>
      <c r="C10" s="14">
        <v>1</v>
      </c>
      <c r="D10" s="14">
        <v>9</v>
      </c>
      <c r="E10" s="14">
        <v>0</v>
      </c>
      <c r="F10" s="14">
        <v>0</v>
      </c>
      <c r="G10" s="14">
        <v>0</v>
      </c>
      <c r="H10" s="14">
        <v>6</v>
      </c>
      <c r="I10" s="14">
        <v>1</v>
      </c>
      <c r="J10" s="14">
        <v>1</v>
      </c>
      <c r="K10" s="14">
        <v>1</v>
      </c>
      <c r="L10" s="14">
        <v>0</v>
      </c>
      <c r="M10" s="14">
        <v>0</v>
      </c>
      <c r="N10" s="14">
        <v>1</v>
      </c>
      <c r="O10" s="14">
        <v>1</v>
      </c>
      <c r="P10" s="14">
        <v>0</v>
      </c>
      <c r="Q10" s="14">
        <v>0</v>
      </c>
      <c r="R10" s="14">
        <v>1</v>
      </c>
      <c r="S10" s="14">
        <v>1</v>
      </c>
      <c r="T10" s="14">
        <v>1</v>
      </c>
      <c r="U10" s="20">
        <v>0</v>
      </c>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row>
    <row r="11" spans="1:67" s="128" customFormat="1" ht="16.5" customHeight="1">
      <c r="A11" s="208" t="s">
        <v>593</v>
      </c>
      <c r="B11" s="14">
        <v>44</v>
      </c>
      <c r="C11" s="14">
        <v>1</v>
      </c>
      <c r="D11" s="14">
        <v>8</v>
      </c>
      <c r="E11" s="14">
        <v>0</v>
      </c>
      <c r="F11" s="14">
        <v>0</v>
      </c>
      <c r="G11" s="14">
        <v>0</v>
      </c>
      <c r="H11" s="14">
        <v>6</v>
      </c>
      <c r="I11" s="14">
        <v>1</v>
      </c>
      <c r="J11" s="14">
        <v>0</v>
      </c>
      <c r="K11" s="14">
        <v>1</v>
      </c>
      <c r="L11" s="14">
        <v>0</v>
      </c>
      <c r="M11" s="14">
        <v>0</v>
      </c>
      <c r="N11" s="14">
        <v>1</v>
      </c>
      <c r="O11" s="14">
        <v>1</v>
      </c>
      <c r="P11" s="14">
        <v>0</v>
      </c>
      <c r="Q11" s="14">
        <v>0</v>
      </c>
      <c r="R11" s="14">
        <v>1</v>
      </c>
      <c r="S11" s="14">
        <v>1</v>
      </c>
      <c r="T11" s="14">
        <v>1</v>
      </c>
      <c r="U11" s="20">
        <v>0</v>
      </c>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row>
    <row r="12" spans="1:67" s="128" customFormat="1" ht="16.5" customHeight="1">
      <c r="A12" s="276"/>
      <c r="B12" s="20"/>
      <c r="C12" s="16"/>
      <c r="D12" s="137"/>
      <c r="E12" s="20"/>
      <c r="F12" s="16"/>
      <c r="G12" s="137"/>
      <c r="H12" s="137"/>
      <c r="I12" s="137"/>
      <c r="J12" s="137"/>
      <c r="K12" s="137"/>
      <c r="L12" s="137"/>
      <c r="M12" s="137"/>
      <c r="N12" s="137"/>
      <c r="O12" s="137"/>
      <c r="P12" s="20"/>
      <c r="Q12" s="277"/>
      <c r="R12" s="277"/>
      <c r="S12" s="277"/>
      <c r="T12" s="137"/>
      <c r="U12" s="278"/>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row>
    <row r="13" spans="1:67" s="128" customFormat="1" ht="13.5" customHeight="1">
      <c r="A13" s="348"/>
      <c r="B13" s="340" t="s">
        <v>426</v>
      </c>
      <c r="C13" s="294"/>
      <c r="D13" s="341" t="s">
        <v>427</v>
      </c>
      <c r="E13" s="340" t="s">
        <v>428</v>
      </c>
      <c r="F13" s="294"/>
      <c r="G13" s="341" t="s">
        <v>429</v>
      </c>
      <c r="H13" s="341" t="s">
        <v>430</v>
      </c>
      <c r="I13" s="301" t="s">
        <v>431</v>
      </c>
      <c r="J13" s="341" t="s">
        <v>432</v>
      </c>
      <c r="K13" s="341" t="s">
        <v>433</v>
      </c>
      <c r="L13" s="341" t="s">
        <v>434</v>
      </c>
      <c r="M13" s="301" t="s">
        <v>435</v>
      </c>
      <c r="N13" s="301" t="s">
        <v>436</v>
      </c>
      <c r="O13" s="301" t="s">
        <v>437</v>
      </c>
      <c r="P13" s="315" t="s">
        <v>438</v>
      </c>
      <c r="Q13" s="316"/>
      <c r="R13" s="316"/>
      <c r="S13" s="316"/>
      <c r="T13" s="341" t="s">
        <v>439</v>
      </c>
      <c r="U13" s="317" t="s">
        <v>440</v>
      </c>
      <c r="V13" s="353"/>
    </row>
    <row r="14" spans="1:67" s="128" customFormat="1" ht="36" customHeight="1">
      <c r="A14" s="351"/>
      <c r="B14" s="267" t="s">
        <v>441</v>
      </c>
      <c r="C14" s="267" t="s">
        <v>442</v>
      </c>
      <c r="D14" s="343"/>
      <c r="E14" s="265" t="s">
        <v>443</v>
      </c>
      <c r="F14" s="265" t="s">
        <v>444</v>
      </c>
      <c r="G14" s="343"/>
      <c r="H14" s="343"/>
      <c r="I14" s="302"/>
      <c r="J14" s="343"/>
      <c r="K14" s="343"/>
      <c r="L14" s="343"/>
      <c r="M14" s="302"/>
      <c r="N14" s="302"/>
      <c r="O14" s="302"/>
      <c r="P14" s="264">
        <v>7</v>
      </c>
      <c r="Q14" s="264">
        <v>10</v>
      </c>
      <c r="R14" s="264">
        <v>14</v>
      </c>
      <c r="S14" s="264">
        <v>18</v>
      </c>
      <c r="T14" s="343"/>
      <c r="U14" s="352"/>
      <c r="V14" s="353"/>
      <c r="W14" s="199"/>
      <c r="X14" s="199"/>
    </row>
    <row r="15" spans="1:67" s="128" customFormat="1" ht="16.5" customHeight="1">
      <c r="A15" s="108" t="s">
        <v>321</v>
      </c>
      <c r="B15" s="209">
        <v>0</v>
      </c>
      <c r="C15" s="209">
        <v>8</v>
      </c>
      <c r="D15" s="209">
        <v>1</v>
      </c>
      <c r="E15" s="209">
        <v>0</v>
      </c>
      <c r="F15" s="209">
        <v>0</v>
      </c>
      <c r="G15" s="209">
        <v>0</v>
      </c>
      <c r="H15" s="209">
        <v>1</v>
      </c>
      <c r="I15" s="209">
        <v>1</v>
      </c>
      <c r="J15" s="209">
        <v>1</v>
      </c>
      <c r="K15" s="209">
        <v>1</v>
      </c>
      <c r="L15" s="209">
        <v>0</v>
      </c>
      <c r="M15" s="209">
        <v>1</v>
      </c>
      <c r="N15" s="209">
        <v>1</v>
      </c>
      <c r="O15" s="209">
        <v>0</v>
      </c>
      <c r="P15" s="209">
        <v>0</v>
      </c>
      <c r="Q15" s="209">
        <v>0</v>
      </c>
      <c r="R15" s="209">
        <v>0</v>
      </c>
      <c r="S15" s="209">
        <v>0</v>
      </c>
      <c r="T15" s="209">
        <v>0</v>
      </c>
      <c r="U15" s="210">
        <v>0</v>
      </c>
      <c r="V15" s="211"/>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row>
    <row r="16" spans="1:67" s="128" customFormat="1" ht="16.5" customHeight="1">
      <c r="A16" s="108" t="s">
        <v>322</v>
      </c>
      <c r="B16" s="209">
        <v>0</v>
      </c>
      <c r="C16" s="209">
        <v>8</v>
      </c>
      <c r="D16" s="209">
        <v>1</v>
      </c>
      <c r="E16" s="209">
        <v>0</v>
      </c>
      <c r="F16" s="209">
        <v>0</v>
      </c>
      <c r="G16" s="209">
        <v>0</v>
      </c>
      <c r="H16" s="209">
        <v>1</v>
      </c>
      <c r="I16" s="209">
        <v>1</v>
      </c>
      <c r="J16" s="209">
        <v>1</v>
      </c>
      <c r="K16" s="209">
        <v>1</v>
      </c>
      <c r="L16" s="209">
        <v>0</v>
      </c>
      <c r="M16" s="209">
        <v>1</v>
      </c>
      <c r="N16" s="209">
        <v>1</v>
      </c>
      <c r="O16" s="209">
        <v>0</v>
      </c>
      <c r="P16" s="209">
        <v>0</v>
      </c>
      <c r="Q16" s="209">
        <v>0</v>
      </c>
      <c r="R16" s="209">
        <v>0</v>
      </c>
      <c r="S16" s="209">
        <v>0</v>
      </c>
      <c r="T16" s="209">
        <v>0</v>
      </c>
      <c r="U16" s="210">
        <v>0</v>
      </c>
      <c r="V16" s="211"/>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row>
    <row r="17" spans="1:67" s="128" customFormat="1" ht="16.5" customHeight="1">
      <c r="A17" s="108" t="s">
        <v>97</v>
      </c>
      <c r="B17" s="209">
        <v>0</v>
      </c>
      <c r="C17" s="209">
        <v>8</v>
      </c>
      <c r="D17" s="209">
        <v>1</v>
      </c>
      <c r="E17" s="209">
        <v>0</v>
      </c>
      <c r="F17" s="209">
        <v>1</v>
      </c>
      <c r="G17" s="209">
        <v>0</v>
      </c>
      <c r="H17" s="209">
        <v>1</v>
      </c>
      <c r="I17" s="209">
        <v>1</v>
      </c>
      <c r="J17" s="209">
        <v>1</v>
      </c>
      <c r="K17" s="209">
        <v>1</v>
      </c>
      <c r="L17" s="209">
        <v>0</v>
      </c>
      <c r="M17" s="209">
        <v>1</v>
      </c>
      <c r="N17" s="209">
        <v>2</v>
      </c>
      <c r="O17" s="209">
        <v>1</v>
      </c>
      <c r="P17" s="209">
        <v>0</v>
      </c>
      <c r="Q17" s="209">
        <v>0</v>
      </c>
      <c r="R17" s="209">
        <v>0</v>
      </c>
      <c r="S17" s="209">
        <v>0</v>
      </c>
      <c r="T17" s="209">
        <v>0</v>
      </c>
      <c r="U17" s="210">
        <v>0</v>
      </c>
      <c r="V17" s="211"/>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row>
    <row r="18" spans="1:67" s="128" customFormat="1" ht="16.5" customHeight="1">
      <c r="A18" s="108" t="s">
        <v>249</v>
      </c>
      <c r="B18" s="209">
        <v>0</v>
      </c>
      <c r="C18" s="209">
        <v>8</v>
      </c>
      <c r="D18" s="209">
        <v>1</v>
      </c>
      <c r="E18" s="209">
        <v>0</v>
      </c>
      <c r="F18" s="209">
        <v>1</v>
      </c>
      <c r="G18" s="209">
        <v>0</v>
      </c>
      <c r="H18" s="209">
        <v>1</v>
      </c>
      <c r="I18" s="209">
        <v>1</v>
      </c>
      <c r="J18" s="209">
        <v>1</v>
      </c>
      <c r="K18" s="209">
        <v>1</v>
      </c>
      <c r="L18" s="209">
        <v>1</v>
      </c>
      <c r="M18" s="209">
        <v>1</v>
      </c>
      <c r="N18" s="209">
        <v>2</v>
      </c>
      <c r="O18" s="209">
        <v>1</v>
      </c>
      <c r="P18" s="209">
        <v>0</v>
      </c>
      <c r="Q18" s="209">
        <v>0</v>
      </c>
      <c r="R18" s="209">
        <v>0</v>
      </c>
      <c r="S18" s="209">
        <v>0</v>
      </c>
      <c r="T18" s="209">
        <v>0</v>
      </c>
      <c r="U18" s="210">
        <v>0</v>
      </c>
      <c r="V18" s="211"/>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row>
    <row r="19" spans="1:67" s="128" customFormat="1" ht="16.5" customHeight="1">
      <c r="A19" s="208" t="s">
        <v>74</v>
      </c>
      <c r="B19" s="209">
        <v>0</v>
      </c>
      <c r="C19" s="209">
        <v>8</v>
      </c>
      <c r="D19" s="209">
        <v>1</v>
      </c>
      <c r="E19" s="209">
        <v>0</v>
      </c>
      <c r="F19" s="209">
        <v>1</v>
      </c>
      <c r="G19" s="209">
        <v>0</v>
      </c>
      <c r="H19" s="209">
        <v>1</v>
      </c>
      <c r="I19" s="209">
        <v>1</v>
      </c>
      <c r="J19" s="209">
        <v>1</v>
      </c>
      <c r="K19" s="209">
        <v>4</v>
      </c>
      <c r="L19" s="209">
        <v>1</v>
      </c>
      <c r="M19" s="209">
        <v>1</v>
      </c>
      <c r="N19" s="209">
        <v>2</v>
      </c>
      <c r="O19" s="209">
        <v>1</v>
      </c>
      <c r="P19" s="209">
        <v>0</v>
      </c>
      <c r="Q19" s="209">
        <v>0</v>
      </c>
      <c r="R19" s="209">
        <v>0</v>
      </c>
      <c r="S19" s="209">
        <v>0</v>
      </c>
      <c r="T19" s="209">
        <v>0</v>
      </c>
      <c r="U19" s="210">
        <v>0</v>
      </c>
      <c r="V19" s="164"/>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row>
    <row r="20" spans="1:67" s="128" customFormat="1" ht="16.5" customHeight="1">
      <c r="A20" s="208" t="s">
        <v>593</v>
      </c>
      <c r="B20" s="209">
        <v>0</v>
      </c>
      <c r="C20" s="209">
        <v>8</v>
      </c>
      <c r="D20" s="209">
        <v>1</v>
      </c>
      <c r="E20" s="209">
        <v>0</v>
      </c>
      <c r="F20" s="209">
        <v>1</v>
      </c>
      <c r="G20" s="209">
        <v>0</v>
      </c>
      <c r="H20" s="209">
        <v>1</v>
      </c>
      <c r="I20" s="209">
        <v>1</v>
      </c>
      <c r="J20" s="209">
        <v>1</v>
      </c>
      <c r="K20" s="209">
        <v>4</v>
      </c>
      <c r="L20" s="209">
        <v>1</v>
      </c>
      <c r="M20" s="209">
        <v>1</v>
      </c>
      <c r="N20" s="209">
        <v>2</v>
      </c>
      <c r="O20" s="209">
        <v>1</v>
      </c>
      <c r="P20" s="209">
        <v>0</v>
      </c>
      <c r="Q20" s="209">
        <v>0</v>
      </c>
      <c r="R20" s="209">
        <v>0</v>
      </c>
      <c r="S20" s="209">
        <v>0</v>
      </c>
      <c r="T20" s="209">
        <v>0</v>
      </c>
      <c r="U20" s="210">
        <v>0</v>
      </c>
      <c r="V20" s="164"/>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row>
    <row r="21" spans="1:67" s="128" customFormat="1" ht="11.25">
      <c r="A21" s="127" t="s">
        <v>190</v>
      </c>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row>
  </sheetData>
  <mergeCells count="28">
    <mergeCell ref="V13:V14"/>
    <mergeCell ref="L13:L14"/>
    <mergeCell ref="M13:M14"/>
    <mergeCell ref="N13:N14"/>
    <mergeCell ref="O13:O14"/>
    <mergeCell ref="P13:S13"/>
    <mergeCell ref="T13:T14"/>
    <mergeCell ref="U4:U5"/>
    <mergeCell ref="A13:A14"/>
    <mergeCell ref="B13:C13"/>
    <mergeCell ref="D13:D14"/>
    <mergeCell ref="E13:F13"/>
    <mergeCell ref="G13:G14"/>
    <mergeCell ref="H13:H14"/>
    <mergeCell ref="I13:I14"/>
    <mergeCell ref="J13:J14"/>
    <mergeCell ref="K13:K14"/>
    <mergeCell ref="U13:U14"/>
    <mergeCell ref="A1:T1"/>
    <mergeCell ref="A4:A5"/>
    <mergeCell ref="B4:B5"/>
    <mergeCell ref="C4:G4"/>
    <mergeCell ref="H4:H5"/>
    <mergeCell ref="I4:K4"/>
    <mergeCell ref="L4:N4"/>
    <mergeCell ref="O4:Q4"/>
    <mergeCell ref="R4:S4"/>
    <mergeCell ref="T4:T5"/>
  </mergeCells>
  <phoneticPr fontId="1" type="noConversion"/>
  <pageMargins left="0.85" right="0.18" top="0.45" bottom="0.16" header="0.21" footer="0.26"/>
  <pageSetup paperSize="9" scale="82"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tabColor indexed="44"/>
  </sheetPr>
  <dimension ref="A1:T16"/>
  <sheetViews>
    <sheetView zoomScaleNormal="100" workbookViewId="0">
      <selection activeCell="B12" sqref="B12:P12"/>
    </sheetView>
  </sheetViews>
  <sheetFormatPr defaultRowHeight="12"/>
  <cols>
    <col min="1" max="1" width="12.375" style="213" customWidth="1"/>
    <col min="2" max="6" width="8.75" style="213" customWidth="1"/>
    <col min="7" max="7" width="8.875" style="213" customWidth="1"/>
    <col min="8" max="32" width="8.75" style="213" customWidth="1"/>
    <col min="33" max="256" width="9" style="213"/>
    <col min="257" max="257" width="12.375" style="213" customWidth="1"/>
    <col min="258" max="262" width="8.75" style="213" customWidth="1"/>
    <col min="263" max="263" width="8.875" style="213" customWidth="1"/>
    <col min="264" max="288" width="8.75" style="213" customWidth="1"/>
    <col min="289" max="512" width="9" style="213"/>
    <col min="513" max="513" width="12.375" style="213" customWidth="1"/>
    <col min="514" max="518" width="8.75" style="213" customWidth="1"/>
    <col min="519" max="519" width="8.875" style="213" customWidth="1"/>
    <col min="520" max="544" width="8.75" style="213" customWidth="1"/>
    <col min="545" max="768" width="9" style="213"/>
    <col min="769" max="769" width="12.375" style="213" customWidth="1"/>
    <col min="770" max="774" width="8.75" style="213" customWidth="1"/>
    <col min="775" max="775" width="8.875" style="213" customWidth="1"/>
    <col min="776" max="800" width="8.75" style="213" customWidth="1"/>
    <col min="801" max="1024" width="9" style="213"/>
    <col min="1025" max="1025" width="12.375" style="213" customWidth="1"/>
    <col min="1026" max="1030" width="8.75" style="213" customWidth="1"/>
    <col min="1031" max="1031" width="8.875" style="213" customWidth="1"/>
    <col min="1032" max="1056" width="8.75" style="213" customWidth="1"/>
    <col min="1057" max="1280" width="9" style="213"/>
    <col min="1281" max="1281" width="12.375" style="213" customWidth="1"/>
    <col min="1282" max="1286" width="8.75" style="213" customWidth="1"/>
    <col min="1287" max="1287" width="8.875" style="213" customWidth="1"/>
    <col min="1288" max="1312" width="8.75" style="213" customWidth="1"/>
    <col min="1313" max="1536" width="9" style="213"/>
    <col min="1537" max="1537" width="12.375" style="213" customWidth="1"/>
    <col min="1538" max="1542" width="8.75" style="213" customWidth="1"/>
    <col min="1543" max="1543" width="8.875" style="213" customWidth="1"/>
    <col min="1544" max="1568" width="8.75" style="213" customWidth="1"/>
    <col min="1569" max="1792" width="9" style="213"/>
    <col min="1793" max="1793" width="12.375" style="213" customWidth="1"/>
    <col min="1794" max="1798" width="8.75" style="213" customWidth="1"/>
    <col min="1799" max="1799" width="8.875" style="213" customWidth="1"/>
    <col min="1800" max="1824" width="8.75" style="213" customWidth="1"/>
    <col min="1825" max="2048" width="9" style="213"/>
    <col min="2049" max="2049" width="12.375" style="213" customWidth="1"/>
    <col min="2050" max="2054" width="8.75" style="213" customWidth="1"/>
    <col min="2055" max="2055" width="8.875" style="213" customWidth="1"/>
    <col min="2056" max="2080" width="8.75" style="213" customWidth="1"/>
    <col min="2081" max="2304" width="9" style="213"/>
    <col min="2305" max="2305" width="12.375" style="213" customWidth="1"/>
    <col min="2306" max="2310" width="8.75" style="213" customWidth="1"/>
    <col min="2311" max="2311" width="8.875" style="213" customWidth="1"/>
    <col min="2312" max="2336" width="8.75" style="213" customWidth="1"/>
    <col min="2337" max="2560" width="9" style="213"/>
    <col min="2561" max="2561" width="12.375" style="213" customWidth="1"/>
    <col min="2562" max="2566" width="8.75" style="213" customWidth="1"/>
    <col min="2567" max="2567" width="8.875" style="213" customWidth="1"/>
    <col min="2568" max="2592" width="8.75" style="213" customWidth="1"/>
    <col min="2593" max="2816" width="9" style="213"/>
    <col min="2817" max="2817" width="12.375" style="213" customWidth="1"/>
    <col min="2818" max="2822" width="8.75" style="213" customWidth="1"/>
    <col min="2823" max="2823" width="8.875" style="213" customWidth="1"/>
    <col min="2824" max="2848" width="8.75" style="213" customWidth="1"/>
    <col min="2849" max="3072" width="9" style="213"/>
    <col min="3073" max="3073" width="12.375" style="213" customWidth="1"/>
    <col min="3074" max="3078" width="8.75" style="213" customWidth="1"/>
    <col min="3079" max="3079" width="8.875" style="213" customWidth="1"/>
    <col min="3080" max="3104" width="8.75" style="213" customWidth="1"/>
    <col min="3105" max="3328" width="9" style="213"/>
    <col min="3329" max="3329" width="12.375" style="213" customWidth="1"/>
    <col min="3330" max="3334" width="8.75" style="213" customWidth="1"/>
    <col min="3335" max="3335" width="8.875" style="213" customWidth="1"/>
    <col min="3336" max="3360" width="8.75" style="213" customWidth="1"/>
    <col min="3361" max="3584" width="9" style="213"/>
    <col min="3585" max="3585" width="12.375" style="213" customWidth="1"/>
    <col min="3586" max="3590" width="8.75" style="213" customWidth="1"/>
    <col min="3591" max="3591" width="8.875" style="213" customWidth="1"/>
    <col min="3592" max="3616" width="8.75" style="213" customWidth="1"/>
    <col min="3617" max="3840" width="9" style="213"/>
    <col min="3841" max="3841" width="12.375" style="213" customWidth="1"/>
    <col min="3842" max="3846" width="8.75" style="213" customWidth="1"/>
    <col min="3847" max="3847" width="8.875" style="213" customWidth="1"/>
    <col min="3848" max="3872" width="8.75" style="213" customWidth="1"/>
    <col min="3873" max="4096" width="9" style="213"/>
    <col min="4097" max="4097" width="12.375" style="213" customWidth="1"/>
    <col min="4098" max="4102" width="8.75" style="213" customWidth="1"/>
    <col min="4103" max="4103" width="8.875" style="213" customWidth="1"/>
    <col min="4104" max="4128" width="8.75" style="213" customWidth="1"/>
    <col min="4129" max="4352" width="9" style="213"/>
    <col min="4353" max="4353" width="12.375" style="213" customWidth="1"/>
    <col min="4354" max="4358" width="8.75" style="213" customWidth="1"/>
    <col min="4359" max="4359" width="8.875" style="213" customWidth="1"/>
    <col min="4360" max="4384" width="8.75" style="213" customWidth="1"/>
    <col min="4385" max="4608" width="9" style="213"/>
    <col min="4609" max="4609" width="12.375" style="213" customWidth="1"/>
    <col min="4610" max="4614" width="8.75" style="213" customWidth="1"/>
    <col min="4615" max="4615" width="8.875" style="213" customWidth="1"/>
    <col min="4616" max="4640" width="8.75" style="213" customWidth="1"/>
    <col min="4641" max="4864" width="9" style="213"/>
    <col min="4865" max="4865" width="12.375" style="213" customWidth="1"/>
    <col min="4866" max="4870" width="8.75" style="213" customWidth="1"/>
    <col min="4871" max="4871" width="8.875" style="213" customWidth="1"/>
    <col min="4872" max="4896" width="8.75" style="213" customWidth="1"/>
    <col min="4897" max="5120" width="9" style="213"/>
    <col min="5121" max="5121" width="12.375" style="213" customWidth="1"/>
    <col min="5122" max="5126" width="8.75" style="213" customWidth="1"/>
    <col min="5127" max="5127" width="8.875" style="213" customWidth="1"/>
    <col min="5128" max="5152" width="8.75" style="213" customWidth="1"/>
    <col min="5153" max="5376" width="9" style="213"/>
    <col min="5377" max="5377" width="12.375" style="213" customWidth="1"/>
    <col min="5378" max="5382" width="8.75" style="213" customWidth="1"/>
    <col min="5383" max="5383" width="8.875" style="213" customWidth="1"/>
    <col min="5384" max="5408" width="8.75" style="213" customWidth="1"/>
    <col min="5409" max="5632" width="9" style="213"/>
    <col min="5633" max="5633" width="12.375" style="213" customWidth="1"/>
    <col min="5634" max="5638" width="8.75" style="213" customWidth="1"/>
    <col min="5639" max="5639" width="8.875" style="213" customWidth="1"/>
    <col min="5640" max="5664" width="8.75" style="213" customWidth="1"/>
    <col min="5665" max="5888" width="9" style="213"/>
    <col min="5889" max="5889" width="12.375" style="213" customWidth="1"/>
    <col min="5890" max="5894" width="8.75" style="213" customWidth="1"/>
    <col min="5895" max="5895" width="8.875" style="213" customWidth="1"/>
    <col min="5896" max="5920" width="8.75" style="213" customWidth="1"/>
    <col min="5921" max="6144" width="9" style="213"/>
    <col min="6145" max="6145" width="12.375" style="213" customWidth="1"/>
    <col min="6146" max="6150" width="8.75" style="213" customWidth="1"/>
    <col min="6151" max="6151" width="8.875" style="213" customWidth="1"/>
    <col min="6152" max="6176" width="8.75" style="213" customWidth="1"/>
    <col min="6177" max="6400" width="9" style="213"/>
    <col min="6401" max="6401" width="12.375" style="213" customWidth="1"/>
    <col min="6402" max="6406" width="8.75" style="213" customWidth="1"/>
    <col min="6407" max="6407" width="8.875" style="213" customWidth="1"/>
    <col min="6408" max="6432" width="8.75" style="213" customWidth="1"/>
    <col min="6433" max="6656" width="9" style="213"/>
    <col min="6657" max="6657" width="12.375" style="213" customWidth="1"/>
    <col min="6658" max="6662" width="8.75" style="213" customWidth="1"/>
    <col min="6663" max="6663" width="8.875" style="213" customWidth="1"/>
    <col min="6664" max="6688" width="8.75" style="213" customWidth="1"/>
    <col min="6689" max="6912" width="9" style="213"/>
    <col min="6913" max="6913" width="12.375" style="213" customWidth="1"/>
    <col min="6914" max="6918" width="8.75" style="213" customWidth="1"/>
    <col min="6919" max="6919" width="8.875" style="213" customWidth="1"/>
    <col min="6920" max="6944" width="8.75" style="213" customWidth="1"/>
    <col min="6945" max="7168" width="9" style="213"/>
    <col min="7169" max="7169" width="12.375" style="213" customWidth="1"/>
    <col min="7170" max="7174" width="8.75" style="213" customWidth="1"/>
    <col min="7175" max="7175" width="8.875" style="213" customWidth="1"/>
    <col min="7176" max="7200" width="8.75" style="213" customWidth="1"/>
    <col min="7201" max="7424" width="9" style="213"/>
    <col min="7425" max="7425" width="12.375" style="213" customWidth="1"/>
    <col min="7426" max="7430" width="8.75" style="213" customWidth="1"/>
    <col min="7431" max="7431" width="8.875" style="213" customWidth="1"/>
    <col min="7432" max="7456" width="8.75" style="213" customWidth="1"/>
    <col min="7457" max="7680" width="9" style="213"/>
    <col min="7681" max="7681" width="12.375" style="213" customWidth="1"/>
    <col min="7682" max="7686" width="8.75" style="213" customWidth="1"/>
    <col min="7687" max="7687" width="8.875" style="213" customWidth="1"/>
    <col min="7688" max="7712" width="8.75" style="213" customWidth="1"/>
    <col min="7713" max="7936" width="9" style="213"/>
    <col min="7937" max="7937" width="12.375" style="213" customWidth="1"/>
    <col min="7938" max="7942" width="8.75" style="213" customWidth="1"/>
    <col min="7943" max="7943" width="8.875" style="213" customWidth="1"/>
    <col min="7944" max="7968" width="8.75" style="213" customWidth="1"/>
    <col min="7969" max="8192" width="9" style="213"/>
    <col min="8193" max="8193" width="12.375" style="213" customWidth="1"/>
    <col min="8194" max="8198" width="8.75" style="213" customWidth="1"/>
    <col min="8199" max="8199" width="8.875" style="213" customWidth="1"/>
    <col min="8200" max="8224" width="8.75" style="213" customWidth="1"/>
    <col min="8225" max="8448" width="9" style="213"/>
    <col min="8449" max="8449" width="12.375" style="213" customWidth="1"/>
    <col min="8450" max="8454" width="8.75" style="213" customWidth="1"/>
    <col min="8455" max="8455" width="8.875" style="213" customWidth="1"/>
    <col min="8456" max="8480" width="8.75" style="213" customWidth="1"/>
    <col min="8481" max="8704" width="9" style="213"/>
    <col min="8705" max="8705" width="12.375" style="213" customWidth="1"/>
    <col min="8706" max="8710" width="8.75" style="213" customWidth="1"/>
    <col min="8711" max="8711" width="8.875" style="213" customWidth="1"/>
    <col min="8712" max="8736" width="8.75" style="213" customWidth="1"/>
    <col min="8737" max="8960" width="9" style="213"/>
    <col min="8961" max="8961" width="12.375" style="213" customWidth="1"/>
    <col min="8962" max="8966" width="8.75" style="213" customWidth="1"/>
    <col min="8967" max="8967" width="8.875" style="213" customWidth="1"/>
    <col min="8968" max="8992" width="8.75" style="213" customWidth="1"/>
    <col min="8993" max="9216" width="9" style="213"/>
    <col min="9217" max="9217" width="12.375" style="213" customWidth="1"/>
    <col min="9218" max="9222" width="8.75" style="213" customWidth="1"/>
    <col min="9223" max="9223" width="8.875" style="213" customWidth="1"/>
    <col min="9224" max="9248" width="8.75" style="213" customWidth="1"/>
    <col min="9249" max="9472" width="9" style="213"/>
    <col min="9473" max="9473" width="12.375" style="213" customWidth="1"/>
    <col min="9474" max="9478" width="8.75" style="213" customWidth="1"/>
    <col min="9479" max="9479" width="8.875" style="213" customWidth="1"/>
    <col min="9480" max="9504" width="8.75" style="213" customWidth="1"/>
    <col min="9505" max="9728" width="9" style="213"/>
    <col min="9729" max="9729" width="12.375" style="213" customWidth="1"/>
    <col min="9730" max="9734" width="8.75" style="213" customWidth="1"/>
    <col min="9735" max="9735" width="8.875" style="213" customWidth="1"/>
    <col min="9736" max="9760" width="8.75" style="213" customWidth="1"/>
    <col min="9761" max="9984" width="9" style="213"/>
    <col min="9985" max="9985" width="12.375" style="213" customWidth="1"/>
    <col min="9986" max="9990" width="8.75" style="213" customWidth="1"/>
    <col min="9991" max="9991" width="8.875" style="213" customWidth="1"/>
    <col min="9992" max="10016" width="8.75" style="213" customWidth="1"/>
    <col min="10017" max="10240" width="9" style="213"/>
    <col min="10241" max="10241" width="12.375" style="213" customWidth="1"/>
    <col min="10242" max="10246" width="8.75" style="213" customWidth="1"/>
    <col min="10247" max="10247" width="8.875" style="213" customWidth="1"/>
    <col min="10248" max="10272" width="8.75" style="213" customWidth="1"/>
    <col min="10273" max="10496" width="9" style="213"/>
    <col min="10497" max="10497" width="12.375" style="213" customWidth="1"/>
    <col min="10498" max="10502" width="8.75" style="213" customWidth="1"/>
    <col min="10503" max="10503" width="8.875" style="213" customWidth="1"/>
    <col min="10504" max="10528" width="8.75" style="213" customWidth="1"/>
    <col min="10529" max="10752" width="9" style="213"/>
    <col min="10753" max="10753" width="12.375" style="213" customWidth="1"/>
    <col min="10754" max="10758" width="8.75" style="213" customWidth="1"/>
    <col min="10759" max="10759" width="8.875" style="213" customWidth="1"/>
    <col min="10760" max="10784" width="8.75" style="213" customWidth="1"/>
    <col min="10785" max="11008" width="9" style="213"/>
    <col min="11009" max="11009" width="12.375" style="213" customWidth="1"/>
    <col min="11010" max="11014" width="8.75" style="213" customWidth="1"/>
    <col min="11015" max="11015" width="8.875" style="213" customWidth="1"/>
    <col min="11016" max="11040" width="8.75" style="213" customWidth="1"/>
    <col min="11041" max="11264" width="9" style="213"/>
    <col min="11265" max="11265" width="12.375" style="213" customWidth="1"/>
    <col min="11266" max="11270" width="8.75" style="213" customWidth="1"/>
    <col min="11271" max="11271" width="8.875" style="213" customWidth="1"/>
    <col min="11272" max="11296" width="8.75" style="213" customWidth="1"/>
    <col min="11297" max="11520" width="9" style="213"/>
    <col min="11521" max="11521" width="12.375" style="213" customWidth="1"/>
    <col min="11522" max="11526" width="8.75" style="213" customWidth="1"/>
    <col min="11527" max="11527" width="8.875" style="213" customWidth="1"/>
    <col min="11528" max="11552" width="8.75" style="213" customWidth="1"/>
    <col min="11553" max="11776" width="9" style="213"/>
    <col min="11777" max="11777" width="12.375" style="213" customWidth="1"/>
    <col min="11778" max="11782" width="8.75" style="213" customWidth="1"/>
    <col min="11783" max="11783" width="8.875" style="213" customWidth="1"/>
    <col min="11784" max="11808" width="8.75" style="213" customWidth="1"/>
    <col min="11809" max="12032" width="9" style="213"/>
    <col min="12033" max="12033" width="12.375" style="213" customWidth="1"/>
    <col min="12034" max="12038" width="8.75" style="213" customWidth="1"/>
    <col min="12039" max="12039" width="8.875" style="213" customWidth="1"/>
    <col min="12040" max="12064" width="8.75" style="213" customWidth="1"/>
    <col min="12065" max="12288" width="9" style="213"/>
    <col min="12289" max="12289" width="12.375" style="213" customWidth="1"/>
    <col min="12290" max="12294" width="8.75" style="213" customWidth="1"/>
    <col min="12295" max="12295" width="8.875" style="213" customWidth="1"/>
    <col min="12296" max="12320" width="8.75" style="213" customWidth="1"/>
    <col min="12321" max="12544" width="9" style="213"/>
    <col min="12545" max="12545" width="12.375" style="213" customWidth="1"/>
    <col min="12546" max="12550" width="8.75" style="213" customWidth="1"/>
    <col min="12551" max="12551" width="8.875" style="213" customWidth="1"/>
    <col min="12552" max="12576" width="8.75" style="213" customWidth="1"/>
    <col min="12577" max="12800" width="9" style="213"/>
    <col min="12801" max="12801" width="12.375" style="213" customWidth="1"/>
    <col min="12802" max="12806" width="8.75" style="213" customWidth="1"/>
    <col min="12807" max="12807" width="8.875" style="213" customWidth="1"/>
    <col min="12808" max="12832" width="8.75" style="213" customWidth="1"/>
    <col min="12833" max="13056" width="9" style="213"/>
    <col min="13057" max="13057" width="12.375" style="213" customWidth="1"/>
    <col min="13058" max="13062" width="8.75" style="213" customWidth="1"/>
    <col min="13063" max="13063" width="8.875" style="213" customWidth="1"/>
    <col min="13064" max="13088" width="8.75" style="213" customWidth="1"/>
    <col min="13089" max="13312" width="9" style="213"/>
    <col min="13313" max="13313" width="12.375" style="213" customWidth="1"/>
    <col min="13314" max="13318" width="8.75" style="213" customWidth="1"/>
    <col min="13319" max="13319" width="8.875" style="213" customWidth="1"/>
    <col min="13320" max="13344" width="8.75" style="213" customWidth="1"/>
    <col min="13345" max="13568" width="9" style="213"/>
    <col min="13569" max="13569" width="12.375" style="213" customWidth="1"/>
    <col min="13570" max="13574" width="8.75" style="213" customWidth="1"/>
    <col min="13575" max="13575" width="8.875" style="213" customWidth="1"/>
    <col min="13576" max="13600" width="8.75" style="213" customWidth="1"/>
    <col min="13601" max="13824" width="9" style="213"/>
    <col min="13825" max="13825" width="12.375" style="213" customWidth="1"/>
    <col min="13826" max="13830" width="8.75" style="213" customWidth="1"/>
    <col min="13831" max="13831" width="8.875" style="213" customWidth="1"/>
    <col min="13832" max="13856" width="8.75" style="213" customWidth="1"/>
    <col min="13857" max="14080" width="9" style="213"/>
    <col min="14081" max="14081" width="12.375" style="213" customWidth="1"/>
    <col min="14082" max="14086" width="8.75" style="213" customWidth="1"/>
    <col min="14087" max="14087" width="8.875" style="213" customWidth="1"/>
    <col min="14088" max="14112" width="8.75" style="213" customWidth="1"/>
    <col min="14113" max="14336" width="9" style="213"/>
    <col min="14337" max="14337" width="12.375" style="213" customWidth="1"/>
    <col min="14338" max="14342" width="8.75" style="213" customWidth="1"/>
    <col min="14343" max="14343" width="8.875" style="213" customWidth="1"/>
    <col min="14344" max="14368" width="8.75" style="213" customWidth="1"/>
    <col min="14369" max="14592" width="9" style="213"/>
    <col min="14593" max="14593" width="12.375" style="213" customWidth="1"/>
    <col min="14594" max="14598" width="8.75" style="213" customWidth="1"/>
    <col min="14599" max="14599" width="8.875" style="213" customWidth="1"/>
    <col min="14600" max="14624" width="8.75" style="213" customWidth="1"/>
    <col min="14625" max="14848" width="9" style="213"/>
    <col min="14849" max="14849" width="12.375" style="213" customWidth="1"/>
    <col min="14850" max="14854" width="8.75" style="213" customWidth="1"/>
    <col min="14855" max="14855" width="8.875" style="213" customWidth="1"/>
    <col min="14856" max="14880" width="8.75" style="213" customWidth="1"/>
    <col min="14881" max="15104" width="9" style="213"/>
    <col min="15105" max="15105" width="12.375" style="213" customWidth="1"/>
    <col min="15106" max="15110" width="8.75" style="213" customWidth="1"/>
    <col min="15111" max="15111" width="8.875" style="213" customWidth="1"/>
    <col min="15112" max="15136" width="8.75" style="213" customWidth="1"/>
    <col min="15137" max="15360" width="9" style="213"/>
    <col min="15361" max="15361" width="12.375" style="213" customWidth="1"/>
    <col min="15362" max="15366" width="8.75" style="213" customWidth="1"/>
    <col min="15367" max="15367" width="8.875" style="213" customWidth="1"/>
    <col min="15368" max="15392" width="8.75" style="213" customWidth="1"/>
    <col min="15393" max="15616" width="9" style="213"/>
    <col min="15617" max="15617" width="12.375" style="213" customWidth="1"/>
    <col min="15618" max="15622" width="8.75" style="213" customWidth="1"/>
    <col min="15623" max="15623" width="8.875" style="213" customWidth="1"/>
    <col min="15624" max="15648" width="8.75" style="213" customWidth="1"/>
    <col min="15649" max="15872" width="9" style="213"/>
    <col min="15873" max="15873" width="12.375" style="213" customWidth="1"/>
    <col min="15874" max="15878" width="8.75" style="213" customWidth="1"/>
    <col min="15879" max="15879" width="8.875" style="213" customWidth="1"/>
    <col min="15880" max="15904" width="8.75" style="213" customWidth="1"/>
    <col min="15905" max="16128" width="9" style="213"/>
    <col min="16129" max="16129" width="12.375" style="213" customWidth="1"/>
    <col min="16130" max="16134" width="8.75" style="213" customWidth="1"/>
    <col min="16135" max="16135" width="8.875" style="213" customWidth="1"/>
    <col min="16136" max="16160" width="8.75" style="213" customWidth="1"/>
    <col min="16161" max="16384" width="9" style="213"/>
  </cols>
  <sheetData>
    <row r="1" spans="1:20" ht="24" customHeight="1">
      <c r="A1" s="291" t="s">
        <v>445</v>
      </c>
      <c r="B1" s="291"/>
      <c r="C1" s="291"/>
      <c r="D1" s="291"/>
      <c r="E1" s="291"/>
      <c r="F1" s="291"/>
      <c r="G1" s="291"/>
      <c r="H1" s="291"/>
      <c r="I1" s="291"/>
      <c r="J1" s="291"/>
      <c r="K1" s="291"/>
      <c r="L1" s="291"/>
      <c r="M1" s="291"/>
      <c r="N1" s="291"/>
      <c r="O1" s="291"/>
      <c r="P1" s="291"/>
      <c r="Q1" s="291"/>
      <c r="R1" s="291"/>
      <c r="S1" s="291"/>
      <c r="T1" s="291"/>
    </row>
    <row r="2" spans="1:20" ht="16.5" customHeight="1"/>
    <row r="3" spans="1:20" s="128" customFormat="1" ht="21.75" customHeight="1">
      <c r="A3" s="128" t="s">
        <v>296</v>
      </c>
    </row>
    <row r="4" spans="1:20" s="128" customFormat="1" ht="15" customHeight="1">
      <c r="A4" s="348" t="s">
        <v>351</v>
      </c>
      <c r="B4" s="295" t="s">
        <v>446</v>
      </c>
      <c r="C4" s="295" t="s">
        <v>447</v>
      </c>
      <c r="D4" s="341" t="s">
        <v>448</v>
      </c>
      <c r="E4" s="295"/>
      <c r="F4" s="295"/>
      <c r="G4" s="295"/>
      <c r="H4" s="295"/>
      <c r="I4" s="295"/>
      <c r="J4" s="295"/>
      <c r="K4" s="295"/>
      <c r="L4" s="341" t="s">
        <v>449</v>
      </c>
      <c r="M4" s="295"/>
      <c r="N4" s="295"/>
      <c r="O4" s="295"/>
      <c r="P4" s="340"/>
    </row>
    <row r="5" spans="1:20" s="128" customFormat="1" ht="15" customHeight="1">
      <c r="A5" s="354"/>
      <c r="B5" s="295"/>
      <c r="C5" s="295"/>
      <c r="D5" s="279"/>
      <c r="E5" s="340" t="s">
        <v>450</v>
      </c>
      <c r="F5" s="318"/>
      <c r="G5" s="294"/>
      <c r="H5" s="341" t="s">
        <v>360</v>
      </c>
      <c r="I5" s="340" t="s">
        <v>451</v>
      </c>
      <c r="J5" s="318"/>
      <c r="K5" s="294"/>
      <c r="L5" s="279"/>
      <c r="M5" s="341" t="s">
        <v>452</v>
      </c>
      <c r="N5" s="341" t="s">
        <v>453</v>
      </c>
      <c r="O5" s="341" t="s">
        <v>454</v>
      </c>
      <c r="P5" s="303" t="s">
        <v>455</v>
      </c>
    </row>
    <row r="6" spans="1:20" s="128" customFormat="1" ht="18" customHeight="1">
      <c r="A6" s="355"/>
      <c r="B6" s="295"/>
      <c r="C6" s="295"/>
      <c r="D6" s="265"/>
      <c r="E6" s="267" t="s">
        <v>456</v>
      </c>
      <c r="F6" s="267" t="s">
        <v>457</v>
      </c>
      <c r="G6" s="267" t="s">
        <v>362</v>
      </c>
      <c r="H6" s="343"/>
      <c r="I6" s="267" t="s">
        <v>458</v>
      </c>
      <c r="J6" s="264" t="s">
        <v>459</v>
      </c>
      <c r="K6" s="267" t="s">
        <v>362</v>
      </c>
      <c r="L6" s="265"/>
      <c r="M6" s="343"/>
      <c r="N6" s="343"/>
      <c r="O6" s="343"/>
      <c r="P6" s="304"/>
    </row>
    <row r="7" spans="1:20" s="128" customFormat="1" ht="21" customHeight="1">
      <c r="A7" s="108" t="s">
        <v>321</v>
      </c>
      <c r="B7" s="168">
        <v>12529</v>
      </c>
      <c r="C7" s="168">
        <v>8265</v>
      </c>
      <c r="D7" s="168">
        <v>8455</v>
      </c>
      <c r="E7" s="168">
        <v>146</v>
      </c>
      <c r="F7" s="168">
        <v>198</v>
      </c>
      <c r="G7" s="168">
        <v>3620</v>
      </c>
      <c r="H7" s="168">
        <v>1221</v>
      </c>
      <c r="I7" s="168">
        <v>463</v>
      </c>
      <c r="J7" s="168">
        <v>39</v>
      </c>
      <c r="K7" s="168">
        <v>2768</v>
      </c>
      <c r="L7" s="168">
        <v>8455</v>
      </c>
      <c r="M7" s="168">
        <v>240</v>
      </c>
      <c r="N7" s="168">
        <v>4726</v>
      </c>
      <c r="O7" s="168">
        <v>3397</v>
      </c>
      <c r="P7" s="12">
        <v>92</v>
      </c>
    </row>
    <row r="8" spans="1:20" s="128" customFormat="1" ht="21" customHeight="1">
      <c r="A8" s="108" t="s">
        <v>322</v>
      </c>
      <c r="B8" s="168">
        <v>13858</v>
      </c>
      <c r="C8" s="168">
        <v>9194</v>
      </c>
      <c r="D8" s="168">
        <v>13826</v>
      </c>
      <c r="E8" s="168">
        <v>195</v>
      </c>
      <c r="F8" s="168">
        <v>237</v>
      </c>
      <c r="G8" s="168">
        <v>4614</v>
      </c>
      <c r="H8" s="168">
        <v>1402</v>
      </c>
      <c r="I8" s="168">
        <v>675</v>
      </c>
      <c r="J8" s="168">
        <v>152</v>
      </c>
      <c r="K8" s="168">
        <v>2161</v>
      </c>
      <c r="L8" s="168">
        <v>9436</v>
      </c>
      <c r="M8" s="168">
        <v>244</v>
      </c>
      <c r="N8" s="168">
        <v>5228</v>
      </c>
      <c r="O8" s="168">
        <v>3947</v>
      </c>
      <c r="P8" s="12">
        <v>17</v>
      </c>
    </row>
    <row r="9" spans="1:20" s="128" customFormat="1" ht="21" customHeight="1">
      <c r="A9" s="108" t="s">
        <v>97</v>
      </c>
      <c r="B9" s="168">
        <v>14553</v>
      </c>
      <c r="C9" s="168">
        <v>9568</v>
      </c>
      <c r="D9" s="168">
        <v>9806</v>
      </c>
      <c r="E9" s="168">
        <v>148</v>
      </c>
      <c r="F9" s="168">
        <v>217</v>
      </c>
      <c r="G9" s="168">
        <v>5038</v>
      </c>
      <c r="H9" s="168">
        <v>1378</v>
      </c>
      <c r="I9" s="168">
        <v>794</v>
      </c>
      <c r="J9" s="168">
        <v>160</v>
      </c>
      <c r="K9" s="168">
        <v>2071</v>
      </c>
      <c r="L9" s="168">
        <v>9806</v>
      </c>
      <c r="M9" s="168">
        <v>181</v>
      </c>
      <c r="N9" s="168">
        <v>5659</v>
      </c>
      <c r="O9" s="168">
        <v>3932</v>
      </c>
      <c r="P9" s="12">
        <v>34</v>
      </c>
    </row>
    <row r="10" spans="1:20" s="128" customFormat="1" ht="21" customHeight="1">
      <c r="A10" s="108" t="s">
        <v>249</v>
      </c>
      <c r="B10" s="172">
        <v>13641</v>
      </c>
      <c r="C10" s="172">
        <v>9493</v>
      </c>
      <c r="D10" s="172">
        <v>9670</v>
      </c>
      <c r="E10" s="141">
        <v>111</v>
      </c>
      <c r="F10" s="141">
        <v>172</v>
      </c>
      <c r="G10" s="141">
        <v>5142</v>
      </c>
      <c r="H10" s="172">
        <v>1330</v>
      </c>
      <c r="I10" s="141">
        <v>830</v>
      </c>
      <c r="J10" s="141">
        <v>124</v>
      </c>
      <c r="K10" s="141">
        <v>1961</v>
      </c>
      <c r="L10" s="172">
        <v>9671</v>
      </c>
      <c r="M10" s="172">
        <v>161</v>
      </c>
      <c r="N10" s="172">
        <v>5222</v>
      </c>
      <c r="O10" s="172">
        <v>4276</v>
      </c>
      <c r="P10" s="13">
        <v>12</v>
      </c>
    </row>
    <row r="11" spans="1:20" s="128" customFormat="1" ht="21" customHeight="1">
      <c r="A11" s="108" t="s">
        <v>74</v>
      </c>
      <c r="B11" s="15">
        <v>13507</v>
      </c>
      <c r="C11" s="15">
        <v>9869</v>
      </c>
      <c r="D11" s="172">
        <f>SUM(E11:K11)</f>
        <v>10066</v>
      </c>
      <c r="E11" s="209" t="s">
        <v>320</v>
      </c>
      <c r="F11" s="209" t="s">
        <v>320</v>
      </c>
      <c r="G11" s="141">
        <v>5400</v>
      </c>
      <c r="H11" s="209">
        <v>1404</v>
      </c>
      <c r="I11" s="209">
        <v>1068</v>
      </c>
      <c r="J11" s="209">
        <v>158</v>
      </c>
      <c r="K11" s="141">
        <v>2036</v>
      </c>
      <c r="L11" s="172">
        <f>SUM(M11:P11)</f>
        <v>10066</v>
      </c>
      <c r="M11" s="172">
        <v>197</v>
      </c>
      <c r="N11" s="172">
        <v>5281</v>
      </c>
      <c r="O11" s="172">
        <v>4563</v>
      </c>
      <c r="P11" s="13">
        <v>25</v>
      </c>
    </row>
    <row r="12" spans="1:20" s="128" customFormat="1" ht="21" customHeight="1">
      <c r="A12" s="108" t="s">
        <v>593</v>
      </c>
      <c r="B12" s="15">
        <v>13838</v>
      </c>
      <c r="C12" s="15">
        <v>10061</v>
      </c>
      <c r="D12" s="172">
        <v>10254</v>
      </c>
      <c r="E12" s="209" t="s">
        <v>320</v>
      </c>
      <c r="F12" s="209" t="s">
        <v>320</v>
      </c>
      <c r="G12" s="141">
        <v>5767</v>
      </c>
      <c r="H12" s="209">
        <v>1390</v>
      </c>
      <c r="I12" s="209">
        <v>1379</v>
      </c>
      <c r="J12" s="209">
        <v>247</v>
      </c>
      <c r="K12" s="141">
        <v>1471</v>
      </c>
      <c r="L12" s="172">
        <v>10254</v>
      </c>
      <c r="M12" s="172">
        <v>171</v>
      </c>
      <c r="N12" s="172">
        <v>4766</v>
      </c>
      <c r="O12" s="172">
        <v>5304</v>
      </c>
      <c r="P12" s="13">
        <v>13</v>
      </c>
    </row>
    <row r="13" spans="1:20" s="128" customFormat="1" ht="17.100000000000001" customHeight="1">
      <c r="A13" s="347" t="s">
        <v>190</v>
      </c>
      <c r="B13" s="347"/>
      <c r="C13" s="145"/>
      <c r="D13" s="145"/>
      <c r="E13" s="145"/>
      <c r="F13" s="145"/>
      <c r="G13" s="145"/>
      <c r="H13" s="145"/>
      <c r="I13" s="145"/>
      <c r="J13" s="145"/>
      <c r="K13" s="145"/>
      <c r="L13" s="145"/>
      <c r="M13" s="145"/>
      <c r="N13" s="145"/>
      <c r="O13" s="145"/>
    </row>
    <row r="14" spans="1:20" s="128" customFormat="1" ht="11.25"/>
    <row r="16" spans="1:20" ht="13.5">
      <c r="B16" s="214"/>
      <c r="C16" s="214"/>
      <c r="D16" s="215"/>
      <c r="E16" s="214"/>
      <c r="F16" s="214"/>
      <c r="G16" s="215"/>
      <c r="H16" s="214"/>
      <c r="I16" s="214"/>
      <c r="J16" s="214"/>
      <c r="K16" s="215"/>
      <c r="L16" s="215"/>
      <c r="M16" s="215"/>
      <c r="N16" s="215"/>
      <c r="O16" s="215"/>
      <c r="P16" s="216"/>
      <c r="Q16" s="152"/>
    </row>
  </sheetData>
  <mergeCells count="14">
    <mergeCell ref="N5:N6"/>
    <mergeCell ref="O5:O6"/>
    <mergeCell ref="P5:P6"/>
    <mergeCell ref="A13:B13"/>
    <mergeCell ref="A1:T1"/>
    <mergeCell ref="A4:A6"/>
    <mergeCell ref="B4:B6"/>
    <mergeCell ref="C4:C6"/>
    <mergeCell ref="D4:K4"/>
    <mergeCell ref="L4:P4"/>
    <mergeCell ref="E5:G5"/>
    <mergeCell ref="H5:H6"/>
    <mergeCell ref="I5:K5"/>
    <mergeCell ref="M5:M6"/>
  </mergeCells>
  <phoneticPr fontId="1" type="noConversion"/>
  <pageMargins left="0.56999999999999995" right="0.57999999999999996" top="0.8" bottom="1" header="0.68" footer="0.5"/>
  <pageSetup paperSize="9" scale="82"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tabColor indexed="44"/>
  </sheetPr>
  <dimension ref="A1:T16"/>
  <sheetViews>
    <sheetView zoomScaleNormal="100" workbookViewId="0">
      <selection activeCell="A8" sqref="A8"/>
    </sheetView>
  </sheetViews>
  <sheetFormatPr defaultRowHeight="13.5"/>
  <cols>
    <col min="1" max="1" width="11.625" style="154" customWidth="1"/>
    <col min="2" max="17" width="9.375" style="154" customWidth="1"/>
    <col min="18" max="256" width="9" style="154"/>
    <col min="257" max="257" width="11.625" style="154" customWidth="1"/>
    <col min="258" max="273" width="9.375" style="154" customWidth="1"/>
    <col min="274" max="512" width="9" style="154"/>
    <col min="513" max="513" width="11.625" style="154" customWidth="1"/>
    <col min="514" max="529" width="9.375" style="154" customWidth="1"/>
    <col min="530" max="768" width="9" style="154"/>
    <col min="769" max="769" width="11.625" style="154" customWidth="1"/>
    <col min="770" max="785" width="9.375" style="154" customWidth="1"/>
    <col min="786" max="1024" width="9" style="154"/>
    <col min="1025" max="1025" width="11.625" style="154" customWidth="1"/>
    <col min="1026" max="1041" width="9.375" style="154" customWidth="1"/>
    <col min="1042" max="1280" width="9" style="154"/>
    <col min="1281" max="1281" width="11.625" style="154" customWidth="1"/>
    <col min="1282" max="1297" width="9.375" style="154" customWidth="1"/>
    <col min="1298" max="1536" width="9" style="154"/>
    <col min="1537" max="1537" width="11.625" style="154" customWidth="1"/>
    <col min="1538" max="1553" width="9.375" style="154" customWidth="1"/>
    <col min="1554" max="1792" width="9" style="154"/>
    <col min="1793" max="1793" width="11.625" style="154" customWidth="1"/>
    <col min="1794" max="1809" width="9.375" style="154" customWidth="1"/>
    <col min="1810" max="2048" width="9" style="154"/>
    <col min="2049" max="2049" width="11.625" style="154" customWidth="1"/>
    <col min="2050" max="2065" width="9.375" style="154" customWidth="1"/>
    <col min="2066" max="2304" width="9" style="154"/>
    <col min="2305" max="2305" width="11.625" style="154" customWidth="1"/>
    <col min="2306" max="2321" width="9.375" style="154" customWidth="1"/>
    <col min="2322" max="2560" width="9" style="154"/>
    <col min="2561" max="2561" width="11.625" style="154" customWidth="1"/>
    <col min="2562" max="2577" width="9.375" style="154" customWidth="1"/>
    <col min="2578" max="2816" width="9" style="154"/>
    <col min="2817" max="2817" width="11.625" style="154" customWidth="1"/>
    <col min="2818" max="2833" width="9.375" style="154" customWidth="1"/>
    <col min="2834" max="3072" width="9" style="154"/>
    <col min="3073" max="3073" width="11.625" style="154" customWidth="1"/>
    <col min="3074" max="3089" width="9.375" style="154" customWidth="1"/>
    <col min="3090" max="3328" width="9" style="154"/>
    <col min="3329" max="3329" width="11.625" style="154" customWidth="1"/>
    <col min="3330" max="3345" width="9.375" style="154" customWidth="1"/>
    <col min="3346" max="3584" width="9" style="154"/>
    <col min="3585" max="3585" width="11.625" style="154" customWidth="1"/>
    <col min="3586" max="3601" width="9.375" style="154" customWidth="1"/>
    <col min="3602" max="3840" width="9" style="154"/>
    <col min="3841" max="3841" width="11.625" style="154" customWidth="1"/>
    <col min="3842" max="3857" width="9.375" style="154" customWidth="1"/>
    <col min="3858" max="4096" width="9" style="154"/>
    <col min="4097" max="4097" width="11.625" style="154" customWidth="1"/>
    <col min="4098" max="4113" width="9.375" style="154" customWidth="1"/>
    <col min="4114" max="4352" width="9" style="154"/>
    <col min="4353" max="4353" width="11.625" style="154" customWidth="1"/>
    <col min="4354" max="4369" width="9.375" style="154" customWidth="1"/>
    <col min="4370" max="4608" width="9" style="154"/>
    <col min="4609" max="4609" width="11.625" style="154" customWidth="1"/>
    <col min="4610" max="4625" width="9.375" style="154" customWidth="1"/>
    <col min="4626" max="4864" width="9" style="154"/>
    <col min="4865" max="4865" width="11.625" style="154" customWidth="1"/>
    <col min="4866" max="4881" width="9.375" style="154" customWidth="1"/>
    <col min="4882" max="5120" width="9" style="154"/>
    <col min="5121" max="5121" width="11.625" style="154" customWidth="1"/>
    <col min="5122" max="5137" width="9.375" style="154" customWidth="1"/>
    <col min="5138" max="5376" width="9" style="154"/>
    <col min="5377" max="5377" width="11.625" style="154" customWidth="1"/>
    <col min="5378" max="5393" width="9.375" style="154" customWidth="1"/>
    <col min="5394" max="5632" width="9" style="154"/>
    <col min="5633" max="5633" width="11.625" style="154" customWidth="1"/>
    <col min="5634" max="5649" width="9.375" style="154" customWidth="1"/>
    <col min="5650" max="5888" width="9" style="154"/>
    <col min="5889" max="5889" width="11.625" style="154" customWidth="1"/>
    <col min="5890" max="5905" width="9.375" style="154" customWidth="1"/>
    <col min="5906" max="6144" width="9" style="154"/>
    <col min="6145" max="6145" width="11.625" style="154" customWidth="1"/>
    <col min="6146" max="6161" width="9.375" style="154" customWidth="1"/>
    <col min="6162" max="6400" width="9" style="154"/>
    <col min="6401" max="6401" width="11.625" style="154" customWidth="1"/>
    <col min="6402" max="6417" width="9.375" style="154" customWidth="1"/>
    <col min="6418" max="6656" width="9" style="154"/>
    <col min="6657" max="6657" width="11.625" style="154" customWidth="1"/>
    <col min="6658" max="6673" width="9.375" style="154" customWidth="1"/>
    <col min="6674" max="6912" width="9" style="154"/>
    <col min="6913" max="6913" width="11.625" style="154" customWidth="1"/>
    <col min="6914" max="6929" width="9.375" style="154" customWidth="1"/>
    <col min="6930" max="7168" width="9" style="154"/>
    <col min="7169" max="7169" width="11.625" style="154" customWidth="1"/>
    <col min="7170" max="7185" width="9.375" style="154" customWidth="1"/>
    <col min="7186" max="7424" width="9" style="154"/>
    <col min="7425" max="7425" width="11.625" style="154" customWidth="1"/>
    <col min="7426" max="7441" width="9.375" style="154" customWidth="1"/>
    <col min="7442" max="7680" width="9" style="154"/>
    <col min="7681" max="7681" width="11.625" style="154" customWidth="1"/>
    <col min="7682" max="7697" width="9.375" style="154" customWidth="1"/>
    <col min="7698" max="7936" width="9" style="154"/>
    <col min="7937" max="7937" width="11.625" style="154" customWidth="1"/>
    <col min="7938" max="7953" width="9.375" style="154" customWidth="1"/>
    <col min="7954" max="8192" width="9" style="154"/>
    <col min="8193" max="8193" width="11.625" style="154" customWidth="1"/>
    <col min="8194" max="8209" width="9.375" style="154" customWidth="1"/>
    <col min="8210" max="8448" width="9" style="154"/>
    <col min="8449" max="8449" width="11.625" style="154" customWidth="1"/>
    <col min="8450" max="8465" width="9.375" style="154" customWidth="1"/>
    <col min="8466" max="8704" width="9" style="154"/>
    <col min="8705" max="8705" width="11.625" style="154" customWidth="1"/>
    <col min="8706" max="8721" width="9.375" style="154" customWidth="1"/>
    <col min="8722" max="8960" width="9" style="154"/>
    <col min="8961" max="8961" width="11.625" style="154" customWidth="1"/>
    <col min="8962" max="8977" width="9.375" style="154" customWidth="1"/>
    <col min="8978" max="9216" width="9" style="154"/>
    <col min="9217" max="9217" width="11.625" style="154" customWidth="1"/>
    <col min="9218" max="9233" width="9.375" style="154" customWidth="1"/>
    <col min="9234" max="9472" width="9" style="154"/>
    <col min="9473" max="9473" width="11.625" style="154" customWidth="1"/>
    <col min="9474" max="9489" width="9.375" style="154" customWidth="1"/>
    <col min="9490" max="9728" width="9" style="154"/>
    <col min="9729" max="9729" width="11.625" style="154" customWidth="1"/>
    <col min="9730" max="9745" width="9.375" style="154" customWidth="1"/>
    <col min="9746" max="9984" width="9" style="154"/>
    <col min="9985" max="9985" width="11.625" style="154" customWidth="1"/>
    <col min="9986" max="10001" width="9.375" style="154" customWidth="1"/>
    <col min="10002" max="10240" width="9" style="154"/>
    <col min="10241" max="10241" width="11.625" style="154" customWidth="1"/>
    <col min="10242" max="10257" width="9.375" style="154" customWidth="1"/>
    <col min="10258" max="10496" width="9" style="154"/>
    <col min="10497" max="10497" width="11.625" style="154" customWidth="1"/>
    <col min="10498" max="10513" width="9.375" style="154" customWidth="1"/>
    <col min="10514" max="10752" width="9" style="154"/>
    <col min="10753" max="10753" width="11.625" style="154" customWidth="1"/>
    <col min="10754" max="10769" width="9.375" style="154" customWidth="1"/>
    <col min="10770" max="11008" width="9" style="154"/>
    <col min="11009" max="11009" width="11.625" style="154" customWidth="1"/>
    <col min="11010" max="11025" width="9.375" style="154" customWidth="1"/>
    <col min="11026" max="11264" width="9" style="154"/>
    <col min="11265" max="11265" width="11.625" style="154" customWidth="1"/>
    <col min="11266" max="11281" width="9.375" style="154" customWidth="1"/>
    <col min="11282" max="11520" width="9" style="154"/>
    <col min="11521" max="11521" width="11.625" style="154" customWidth="1"/>
    <col min="11522" max="11537" width="9.375" style="154" customWidth="1"/>
    <col min="11538" max="11776" width="9" style="154"/>
    <col min="11777" max="11777" width="11.625" style="154" customWidth="1"/>
    <col min="11778" max="11793" width="9.375" style="154" customWidth="1"/>
    <col min="11794" max="12032" width="9" style="154"/>
    <col min="12033" max="12033" width="11.625" style="154" customWidth="1"/>
    <col min="12034" max="12049" width="9.375" style="154" customWidth="1"/>
    <col min="12050" max="12288" width="9" style="154"/>
    <col min="12289" max="12289" width="11.625" style="154" customWidth="1"/>
    <col min="12290" max="12305" width="9.375" style="154" customWidth="1"/>
    <col min="12306" max="12544" width="9" style="154"/>
    <col min="12545" max="12545" width="11.625" style="154" customWidth="1"/>
    <col min="12546" max="12561" width="9.375" style="154" customWidth="1"/>
    <col min="12562" max="12800" width="9" style="154"/>
    <col min="12801" max="12801" width="11.625" style="154" customWidth="1"/>
    <col min="12802" max="12817" width="9.375" style="154" customWidth="1"/>
    <col min="12818" max="13056" width="9" style="154"/>
    <col min="13057" max="13057" width="11.625" style="154" customWidth="1"/>
    <col min="13058" max="13073" width="9.375" style="154" customWidth="1"/>
    <col min="13074" max="13312" width="9" style="154"/>
    <col min="13313" max="13313" width="11.625" style="154" customWidth="1"/>
    <col min="13314" max="13329" width="9.375" style="154" customWidth="1"/>
    <col min="13330" max="13568" width="9" style="154"/>
    <col min="13569" max="13569" width="11.625" style="154" customWidth="1"/>
    <col min="13570" max="13585" width="9.375" style="154" customWidth="1"/>
    <col min="13586" max="13824" width="9" style="154"/>
    <col min="13825" max="13825" width="11.625" style="154" customWidth="1"/>
    <col min="13826" max="13841" width="9.375" style="154" customWidth="1"/>
    <col min="13842" max="14080" width="9" style="154"/>
    <col min="14081" max="14081" width="11.625" style="154" customWidth="1"/>
    <col min="14082" max="14097" width="9.375" style="154" customWidth="1"/>
    <col min="14098" max="14336" width="9" style="154"/>
    <col min="14337" max="14337" width="11.625" style="154" customWidth="1"/>
    <col min="14338" max="14353" width="9.375" style="154" customWidth="1"/>
    <col min="14354" max="14592" width="9" style="154"/>
    <col min="14593" max="14593" width="11.625" style="154" customWidth="1"/>
    <col min="14594" max="14609" width="9.375" style="154" customWidth="1"/>
    <col min="14610" max="14848" width="9" style="154"/>
    <col min="14849" max="14849" width="11.625" style="154" customWidth="1"/>
    <col min="14850" max="14865" width="9.375" style="154" customWidth="1"/>
    <col min="14866" max="15104" width="9" style="154"/>
    <col min="15105" max="15105" width="11.625" style="154" customWidth="1"/>
    <col min="15106" max="15121" width="9.375" style="154" customWidth="1"/>
    <col min="15122" max="15360" width="9" style="154"/>
    <col min="15361" max="15361" width="11.625" style="154" customWidth="1"/>
    <col min="15362" max="15377" width="9.375" style="154" customWidth="1"/>
    <col min="15378" max="15616" width="9" style="154"/>
    <col min="15617" max="15617" width="11.625" style="154" customWidth="1"/>
    <col min="15618" max="15633" width="9.375" style="154" customWidth="1"/>
    <col min="15634" max="15872" width="9" style="154"/>
    <col min="15873" max="15873" width="11.625" style="154" customWidth="1"/>
    <col min="15874" max="15889" width="9.375" style="154" customWidth="1"/>
    <col min="15890" max="16128" width="9" style="154"/>
    <col min="16129" max="16129" width="11.625" style="154" customWidth="1"/>
    <col min="16130" max="16145" width="9.375" style="154" customWidth="1"/>
    <col min="16146" max="16384" width="9" style="154"/>
  </cols>
  <sheetData>
    <row r="1" spans="1:20" s="217" customFormat="1" ht="12">
      <c r="A1" s="291" t="s">
        <v>460</v>
      </c>
      <c r="B1" s="291"/>
      <c r="C1" s="291"/>
      <c r="D1" s="291"/>
      <c r="E1" s="291"/>
      <c r="F1" s="291"/>
      <c r="G1" s="291"/>
      <c r="H1" s="291"/>
      <c r="I1" s="291"/>
      <c r="J1" s="291"/>
      <c r="K1" s="291"/>
      <c r="L1" s="291"/>
      <c r="M1" s="291"/>
      <c r="N1" s="291"/>
      <c r="O1" s="291"/>
      <c r="P1" s="291"/>
      <c r="Q1" s="291"/>
      <c r="R1" s="291"/>
      <c r="S1" s="291"/>
      <c r="T1" s="291"/>
    </row>
    <row r="2" spans="1:20" s="217" customFormat="1" ht="18.75">
      <c r="B2" s="218"/>
      <c r="C2" s="218"/>
      <c r="D2" s="218"/>
    </row>
    <row r="3" spans="1:20" s="157" customFormat="1" ht="21" customHeight="1">
      <c r="A3" s="128" t="s">
        <v>87</v>
      </c>
    </row>
    <row r="4" spans="1:20" s="199" customFormat="1" ht="16.5" customHeight="1">
      <c r="A4" s="348" t="s">
        <v>351</v>
      </c>
      <c r="B4" s="295" t="s">
        <v>461</v>
      </c>
      <c r="C4" s="317" t="s">
        <v>462</v>
      </c>
      <c r="D4" s="318"/>
      <c r="E4" s="318"/>
      <c r="F4" s="294"/>
      <c r="G4" s="341" t="s">
        <v>463</v>
      </c>
      <c r="H4" s="295" t="s">
        <v>464</v>
      </c>
      <c r="I4" s="317" t="s">
        <v>465</v>
      </c>
      <c r="J4" s="318"/>
      <c r="K4" s="318"/>
      <c r="L4" s="318"/>
      <c r="M4" s="318"/>
      <c r="N4" s="318"/>
      <c r="O4" s="318"/>
      <c r="P4" s="318"/>
      <c r="Q4" s="318"/>
    </row>
    <row r="5" spans="1:20" s="199" customFormat="1" ht="19.5" customHeight="1">
      <c r="A5" s="355"/>
      <c r="B5" s="295"/>
      <c r="C5" s="273"/>
      <c r="D5" s="269" t="s">
        <v>466</v>
      </c>
      <c r="E5" s="270" t="s">
        <v>467</v>
      </c>
      <c r="F5" s="269" t="s">
        <v>362</v>
      </c>
      <c r="G5" s="343"/>
      <c r="H5" s="295"/>
      <c r="I5" s="273"/>
      <c r="J5" s="269" t="s">
        <v>468</v>
      </c>
      <c r="K5" s="269" t="s">
        <v>360</v>
      </c>
      <c r="L5" s="269" t="s">
        <v>469</v>
      </c>
      <c r="M5" s="269" t="s">
        <v>470</v>
      </c>
      <c r="N5" s="269" t="s">
        <v>471</v>
      </c>
      <c r="O5" s="269" t="s">
        <v>472</v>
      </c>
      <c r="P5" s="269" t="s">
        <v>473</v>
      </c>
      <c r="Q5" s="272" t="s">
        <v>362</v>
      </c>
    </row>
    <row r="6" spans="1:20" s="157" customFormat="1" ht="21.75" customHeight="1">
      <c r="A6" s="108" t="s">
        <v>321</v>
      </c>
      <c r="B6" s="11">
        <v>1283</v>
      </c>
      <c r="C6" s="11">
        <v>737</v>
      </c>
      <c r="D6" s="11">
        <v>202</v>
      </c>
      <c r="E6" s="11">
        <v>92</v>
      </c>
      <c r="F6" s="11">
        <v>443</v>
      </c>
      <c r="G6" s="11">
        <v>300</v>
      </c>
      <c r="H6" s="11">
        <v>546</v>
      </c>
      <c r="I6" s="11">
        <v>300</v>
      </c>
      <c r="J6" s="11">
        <v>8</v>
      </c>
      <c r="K6" s="11">
        <v>63</v>
      </c>
      <c r="L6" s="11">
        <v>6</v>
      </c>
      <c r="M6" s="11">
        <v>9</v>
      </c>
      <c r="N6" s="11">
        <v>73</v>
      </c>
      <c r="O6" s="11">
        <v>11</v>
      </c>
      <c r="P6" s="11">
        <v>81</v>
      </c>
      <c r="Q6" s="12">
        <v>49</v>
      </c>
    </row>
    <row r="7" spans="1:20" s="157" customFormat="1" ht="21.75" customHeight="1">
      <c r="A7" s="108" t="s">
        <v>322</v>
      </c>
      <c r="B7" s="11">
        <v>2136</v>
      </c>
      <c r="C7" s="11">
        <v>1426</v>
      </c>
      <c r="D7" s="11">
        <v>219</v>
      </c>
      <c r="E7" s="11">
        <v>567</v>
      </c>
      <c r="F7" s="11">
        <v>640</v>
      </c>
      <c r="G7" s="11">
        <v>314</v>
      </c>
      <c r="H7" s="11">
        <v>710</v>
      </c>
      <c r="I7" s="11">
        <v>314</v>
      </c>
      <c r="J7" s="11">
        <v>4</v>
      </c>
      <c r="K7" s="11">
        <v>67</v>
      </c>
      <c r="L7" s="11">
        <v>2</v>
      </c>
      <c r="M7" s="11">
        <v>8</v>
      </c>
      <c r="N7" s="11">
        <v>49</v>
      </c>
      <c r="O7" s="11">
        <v>10</v>
      </c>
      <c r="P7" s="11">
        <v>86</v>
      </c>
      <c r="Q7" s="12">
        <v>88</v>
      </c>
    </row>
    <row r="8" spans="1:20" s="157" customFormat="1" ht="21.75" customHeight="1">
      <c r="A8" s="108" t="s">
        <v>97</v>
      </c>
      <c r="B8" s="11">
        <v>2286</v>
      </c>
      <c r="C8" s="11">
        <v>1569</v>
      </c>
      <c r="D8" s="11">
        <v>287</v>
      </c>
      <c r="E8" s="11">
        <v>578</v>
      </c>
      <c r="F8" s="11">
        <v>704</v>
      </c>
      <c r="G8" s="11">
        <v>388</v>
      </c>
      <c r="H8" s="11">
        <v>717</v>
      </c>
      <c r="I8" s="11">
        <v>388</v>
      </c>
      <c r="J8" s="11">
        <v>3</v>
      </c>
      <c r="K8" s="11">
        <v>75</v>
      </c>
      <c r="L8" s="11">
        <v>3</v>
      </c>
      <c r="M8" s="11">
        <v>10</v>
      </c>
      <c r="N8" s="11">
        <v>74</v>
      </c>
      <c r="O8" s="11">
        <v>13</v>
      </c>
      <c r="P8" s="11">
        <v>115</v>
      </c>
      <c r="Q8" s="12">
        <v>95</v>
      </c>
    </row>
    <row r="9" spans="1:20" s="157" customFormat="1" ht="21.75" customHeight="1">
      <c r="A9" s="108" t="s">
        <v>249</v>
      </c>
      <c r="B9" s="172">
        <v>2724</v>
      </c>
      <c r="C9" s="172">
        <v>1999</v>
      </c>
      <c r="D9" s="172">
        <v>345</v>
      </c>
      <c r="E9" s="172">
        <v>784</v>
      </c>
      <c r="F9" s="172">
        <v>870</v>
      </c>
      <c r="G9" s="172">
        <v>451</v>
      </c>
      <c r="H9" s="172">
        <v>725</v>
      </c>
      <c r="I9" s="172">
        <v>451</v>
      </c>
      <c r="J9" s="172">
        <v>4</v>
      </c>
      <c r="K9" s="172">
        <v>64</v>
      </c>
      <c r="L9" s="172">
        <v>2</v>
      </c>
      <c r="M9" s="172">
        <v>3</v>
      </c>
      <c r="N9" s="172">
        <v>90</v>
      </c>
      <c r="O9" s="172">
        <v>17</v>
      </c>
      <c r="P9" s="172">
        <v>104</v>
      </c>
      <c r="Q9" s="13">
        <v>167</v>
      </c>
    </row>
    <row r="10" spans="1:20" s="128" customFormat="1" ht="21.75" customHeight="1">
      <c r="A10" s="108" t="s">
        <v>74</v>
      </c>
      <c r="B10" s="172">
        <v>2987</v>
      </c>
      <c r="C10" s="172">
        <f>SUM(D10:F10)</f>
        <v>2140</v>
      </c>
      <c r="D10" s="172">
        <v>302</v>
      </c>
      <c r="E10" s="172">
        <v>996</v>
      </c>
      <c r="F10" s="172">
        <v>842</v>
      </c>
      <c r="G10" s="172">
        <v>352</v>
      </c>
      <c r="H10" s="172">
        <v>837</v>
      </c>
      <c r="I10" s="172">
        <f>SUM(J10:Q10)</f>
        <v>352</v>
      </c>
      <c r="J10" s="172">
        <v>11</v>
      </c>
      <c r="K10" s="172">
        <v>45</v>
      </c>
      <c r="L10" s="172">
        <v>5</v>
      </c>
      <c r="M10" s="172">
        <v>12</v>
      </c>
      <c r="N10" s="172">
        <v>71</v>
      </c>
      <c r="O10" s="172">
        <v>23</v>
      </c>
      <c r="P10" s="172">
        <v>67</v>
      </c>
      <c r="Q10" s="13">
        <v>118</v>
      </c>
    </row>
    <row r="11" spans="1:20" s="128" customFormat="1" ht="21.75" customHeight="1">
      <c r="A11" s="108" t="s">
        <v>596</v>
      </c>
      <c r="B11" s="172">
        <v>3012</v>
      </c>
      <c r="C11" s="172">
        <v>2352</v>
      </c>
      <c r="D11" s="172">
        <v>414</v>
      </c>
      <c r="E11" s="172">
        <v>1228</v>
      </c>
      <c r="F11" s="172">
        <v>710</v>
      </c>
      <c r="G11" s="172">
        <v>1530</v>
      </c>
      <c r="H11" s="172">
        <v>660</v>
      </c>
      <c r="I11" s="172">
        <v>1530</v>
      </c>
      <c r="J11" s="172">
        <v>310</v>
      </c>
      <c r="K11" s="172">
        <v>196</v>
      </c>
      <c r="L11" s="172">
        <v>2</v>
      </c>
      <c r="M11" s="172">
        <v>11</v>
      </c>
      <c r="N11" s="172">
        <v>224</v>
      </c>
      <c r="O11" s="172">
        <v>39</v>
      </c>
      <c r="P11" s="172">
        <v>123</v>
      </c>
      <c r="Q11" s="13">
        <v>625</v>
      </c>
    </row>
    <row r="12" spans="1:20" s="157" customFormat="1" ht="17.25" customHeight="1">
      <c r="A12" s="157" t="s">
        <v>190</v>
      </c>
    </row>
    <row r="13" spans="1:20" s="157" customFormat="1" ht="16.5" customHeight="1">
      <c r="A13" s="157" t="s">
        <v>474</v>
      </c>
    </row>
    <row r="16" spans="1:20">
      <c r="B16" s="181"/>
      <c r="C16" s="215"/>
      <c r="D16" s="181"/>
      <c r="E16" s="181"/>
      <c r="F16" s="181"/>
      <c r="G16" s="181"/>
      <c r="H16" s="181"/>
      <c r="I16" s="215"/>
      <c r="J16" s="181"/>
      <c r="K16" s="181"/>
      <c r="L16" s="181"/>
      <c r="M16" s="181"/>
      <c r="N16" s="181"/>
      <c r="O16" s="181"/>
      <c r="P16" s="181"/>
      <c r="Q16" s="181"/>
    </row>
  </sheetData>
  <mergeCells count="7">
    <mergeCell ref="A1:T1"/>
    <mergeCell ref="A4:A5"/>
    <mergeCell ref="B4:B5"/>
    <mergeCell ref="C4:F4"/>
    <mergeCell ref="G4:G5"/>
    <mergeCell ref="H4:H5"/>
    <mergeCell ref="I4:Q4"/>
  </mergeCells>
  <phoneticPr fontId="1" type="noConversion"/>
  <pageMargins left="0.5" right="0.18" top="1" bottom="1" header="0.5" footer="0.5"/>
  <pageSetup paperSize="9" scale="82" orientation="landscape" r:id="rId1"/>
  <headerFooter alignWithMargins="0"/>
</worksheet>
</file>

<file path=xl/worksheets/sheet18.xml><?xml version="1.0" encoding="utf-8"?>
<worksheet xmlns="http://schemas.openxmlformats.org/spreadsheetml/2006/main" xmlns:r="http://schemas.openxmlformats.org/officeDocument/2006/relationships">
  <dimension ref="A1:AF28"/>
  <sheetViews>
    <sheetView tabSelected="1" workbookViewId="0">
      <selection activeCell="H28" sqref="H28"/>
    </sheetView>
  </sheetViews>
  <sheetFormatPr defaultRowHeight="16.5"/>
  <cols>
    <col min="1" max="1" width="9" style="2"/>
    <col min="2" max="11" width="7.625" style="2" customWidth="1"/>
    <col min="12" max="12" width="10.25" style="2" customWidth="1"/>
    <col min="13" max="34" width="7.625" style="2" customWidth="1"/>
    <col min="35" max="16384" width="9" style="2"/>
  </cols>
  <sheetData>
    <row r="1" spans="1:32" ht="20.25" customHeight="1">
      <c r="A1" s="291" t="s">
        <v>0</v>
      </c>
      <c r="B1" s="291"/>
      <c r="C1" s="291"/>
      <c r="D1" s="291"/>
      <c r="E1" s="291"/>
      <c r="F1" s="291"/>
      <c r="G1" s="291"/>
      <c r="H1" s="291"/>
      <c r="I1" s="291"/>
      <c r="J1" s="291"/>
      <c r="K1" s="291"/>
      <c r="L1" s="291"/>
      <c r="M1" s="291"/>
      <c r="N1" s="291"/>
      <c r="O1" s="291"/>
      <c r="P1" s="291"/>
      <c r="Q1" s="291"/>
      <c r="R1" s="291"/>
      <c r="S1" s="291"/>
      <c r="T1" s="370"/>
      <c r="U1" s="370"/>
      <c r="V1" s="370"/>
    </row>
    <row r="2" spans="1:32" ht="15" customHeight="1">
      <c r="A2" s="3"/>
      <c r="B2" s="3"/>
      <c r="C2" s="3"/>
      <c r="D2" s="3"/>
      <c r="E2" s="3"/>
      <c r="F2" s="3"/>
      <c r="G2" s="3"/>
      <c r="H2" s="3"/>
      <c r="I2" s="3"/>
      <c r="J2" s="3"/>
      <c r="K2" s="3"/>
      <c r="L2" s="3"/>
      <c r="M2" s="3"/>
      <c r="N2" s="3"/>
      <c r="O2" s="3"/>
      <c r="P2" s="3"/>
      <c r="Q2" s="3"/>
      <c r="R2" s="3"/>
      <c r="S2" s="3"/>
      <c r="T2" s="4"/>
      <c r="U2" s="4"/>
      <c r="V2" s="4"/>
    </row>
    <row r="3" spans="1:32" ht="20.25" customHeight="1">
      <c r="A3" s="292" t="s">
        <v>1</v>
      </c>
      <c r="B3" s="292"/>
      <c r="C3" s="292"/>
      <c r="D3" s="292"/>
      <c r="E3" s="292"/>
      <c r="F3" s="292"/>
      <c r="G3" s="292"/>
      <c r="H3" s="292"/>
      <c r="I3" s="292"/>
      <c r="J3" s="292"/>
      <c r="K3" s="292"/>
      <c r="L3" s="292"/>
      <c r="M3" s="292"/>
      <c r="N3" s="292"/>
      <c r="O3" s="292"/>
      <c r="P3" s="292"/>
      <c r="Q3" s="292"/>
      <c r="R3" s="292"/>
      <c r="S3" s="292"/>
      <c r="T3" s="292"/>
      <c r="U3" s="292"/>
      <c r="V3" s="292"/>
    </row>
    <row r="4" spans="1:32" ht="24.95" customHeight="1">
      <c r="A4" s="371" t="s">
        <v>2</v>
      </c>
      <c r="B4" s="366" t="s">
        <v>3</v>
      </c>
      <c r="C4" s="367"/>
      <c r="D4" s="367"/>
      <c r="E4" s="368"/>
      <c r="F4" s="369" t="s">
        <v>4</v>
      </c>
      <c r="G4" s="371"/>
      <c r="H4" s="369" t="s">
        <v>5</v>
      </c>
      <c r="I4" s="371"/>
      <c r="J4" s="369" t="s">
        <v>6</v>
      </c>
      <c r="K4" s="369" t="s">
        <v>7</v>
      </c>
      <c r="L4" s="371"/>
      <c r="M4" s="369" t="s">
        <v>8</v>
      </c>
      <c r="N4" s="371"/>
      <c r="O4" s="369" t="s">
        <v>9</v>
      </c>
      <c r="P4" s="371"/>
      <c r="Q4" s="356" t="s">
        <v>10</v>
      </c>
      <c r="R4" s="356"/>
      <c r="S4" s="356" t="s">
        <v>11</v>
      </c>
      <c r="T4" s="356"/>
      <c r="U4" s="356" t="s">
        <v>12</v>
      </c>
      <c r="V4" s="356"/>
      <c r="W4" s="356" t="s">
        <v>13</v>
      </c>
      <c r="X4" s="356"/>
      <c r="Y4" s="356" t="s">
        <v>14</v>
      </c>
      <c r="Z4" s="356"/>
      <c r="AA4" s="356" t="s">
        <v>15</v>
      </c>
      <c r="AB4" s="356"/>
      <c r="AC4" s="356" t="s">
        <v>16</v>
      </c>
      <c r="AD4" s="356"/>
      <c r="AE4" s="357" t="s">
        <v>17</v>
      </c>
      <c r="AF4" s="357"/>
    </row>
    <row r="5" spans="1:32" ht="24.95" customHeight="1">
      <c r="A5" s="372"/>
      <c r="B5" s="363" t="s">
        <v>18</v>
      </c>
      <c r="C5" s="369" t="s">
        <v>19</v>
      </c>
      <c r="D5" s="367"/>
      <c r="E5" s="368"/>
      <c r="F5" s="374"/>
      <c r="G5" s="373"/>
      <c r="H5" s="374"/>
      <c r="I5" s="373"/>
      <c r="J5" s="374"/>
      <c r="K5" s="374"/>
      <c r="L5" s="373"/>
      <c r="M5" s="374"/>
      <c r="N5" s="373"/>
      <c r="O5" s="374"/>
      <c r="P5" s="373"/>
      <c r="Q5" s="356"/>
      <c r="R5" s="356"/>
      <c r="S5" s="356"/>
      <c r="T5" s="356"/>
      <c r="U5" s="356"/>
      <c r="V5" s="356"/>
      <c r="W5" s="356"/>
      <c r="X5" s="356"/>
      <c r="Y5" s="356"/>
      <c r="Z5" s="356"/>
      <c r="AA5" s="356"/>
      <c r="AB5" s="356"/>
      <c r="AC5" s="356"/>
      <c r="AD5" s="356"/>
      <c r="AE5" s="357"/>
      <c r="AF5" s="357"/>
    </row>
    <row r="6" spans="1:32" ht="24.95" customHeight="1">
      <c r="A6" s="373"/>
      <c r="B6" s="365"/>
      <c r="C6" s="5"/>
      <c r="D6" s="6" t="s">
        <v>20</v>
      </c>
      <c r="E6" s="6" t="s">
        <v>21</v>
      </c>
      <c r="F6" s="7" t="s">
        <v>18</v>
      </c>
      <c r="G6" s="7" t="s">
        <v>22</v>
      </c>
      <c r="H6" s="7" t="s">
        <v>23</v>
      </c>
      <c r="I6" s="7" t="s">
        <v>22</v>
      </c>
      <c r="J6" s="7" t="s">
        <v>23</v>
      </c>
      <c r="K6" s="7" t="s">
        <v>23</v>
      </c>
      <c r="L6" s="7" t="s">
        <v>22</v>
      </c>
      <c r="M6" s="8" t="s">
        <v>23</v>
      </c>
      <c r="N6" s="8" t="s">
        <v>22</v>
      </c>
      <c r="O6" s="7" t="s">
        <v>23</v>
      </c>
      <c r="P6" s="6" t="s">
        <v>22</v>
      </c>
      <c r="Q6" s="9" t="s">
        <v>23</v>
      </c>
      <c r="R6" s="9" t="s">
        <v>22</v>
      </c>
      <c r="S6" s="9" t="s">
        <v>23</v>
      </c>
      <c r="T6" s="9" t="s">
        <v>22</v>
      </c>
      <c r="U6" s="9" t="s">
        <v>23</v>
      </c>
      <c r="V6" s="9" t="s">
        <v>22</v>
      </c>
      <c r="W6" s="9" t="s">
        <v>23</v>
      </c>
      <c r="X6" s="9" t="s">
        <v>22</v>
      </c>
      <c r="Y6" s="9" t="s">
        <v>23</v>
      </c>
      <c r="Z6" s="9" t="s">
        <v>22</v>
      </c>
      <c r="AA6" s="9" t="s">
        <v>23</v>
      </c>
      <c r="AB6" s="9" t="s">
        <v>22</v>
      </c>
      <c r="AC6" s="9" t="s">
        <v>23</v>
      </c>
      <c r="AD6" s="9" t="s">
        <v>22</v>
      </c>
      <c r="AE6" s="9" t="s">
        <v>23</v>
      </c>
      <c r="AF6" s="9" t="s">
        <v>22</v>
      </c>
    </row>
    <row r="7" spans="1:32" ht="24.95" customHeight="1">
      <c r="A7" s="10" t="s">
        <v>24</v>
      </c>
      <c r="B7" s="11">
        <v>1781</v>
      </c>
      <c r="C7" s="11">
        <v>2238</v>
      </c>
      <c r="D7" s="12"/>
      <c r="E7" s="12"/>
      <c r="F7" s="13">
        <v>1541</v>
      </c>
      <c r="G7" s="13">
        <v>2219</v>
      </c>
      <c r="H7" s="11">
        <v>240</v>
      </c>
      <c r="I7" s="11">
        <v>19</v>
      </c>
      <c r="J7" s="14">
        <v>0</v>
      </c>
      <c r="K7" s="15">
        <v>0</v>
      </c>
      <c r="L7" s="15"/>
      <c r="M7" s="16"/>
      <c r="N7" s="16"/>
      <c r="O7" s="17">
        <v>0</v>
      </c>
      <c r="P7" s="18">
        <v>0</v>
      </c>
      <c r="Q7" s="19"/>
      <c r="R7" s="19"/>
      <c r="S7" s="19"/>
      <c r="T7" s="19"/>
      <c r="U7" s="19"/>
      <c r="V7" s="19"/>
      <c r="W7" s="19"/>
      <c r="X7" s="19"/>
      <c r="Y7" s="19"/>
      <c r="Z7" s="19"/>
      <c r="AA7" s="19"/>
      <c r="AB7" s="19"/>
      <c r="AC7" s="19"/>
      <c r="AD7" s="19"/>
      <c r="AE7" s="19"/>
      <c r="AF7" s="19"/>
    </row>
    <row r="8" spans="1:32" ht="24.95" customHeight="1">
      <c r="A8" s="10" t="s">
        <v>25</v>
      </c>
      <c r="B8" s="14">
        <v>2025</v>
      </c>
      <c r="C8" s="14">
        <v>2421</v>
      </c>
      <c r="D8" s="20"/>
      <c r="E8" s="20"/>
      <c r="F8" s="21">
        <v>1672</v>
      </c>
      <c r="G8" s="21">
        <v>2399</v>
      </c>
      <c r="H8" s="14">
        <v>352</v>
      </c>
      <c r="I8" s="14">
        <v>22</v>
      </c>
      <c r="J8" s="14">
        <v>0</v>
      </c>
      <c r="K8" s="15">
        <v>0</v>
      </c>
      <c r="L8" s="15"/>
      <c r="M8" s="16"/>
      <c r="N8" s="16"/>
      <c r="O8" s="17">
        <v>0</v>
      </c>
      <c r="P8" s="18">
        <v>0</v>
      </c>
      <c r="Q8" s="19"/>
      <c r="R8" s="19"/>
      <c r="S8" s="19"/>
      <c r="T8" s="19"/>
      <c r="U8" s="19"/>
      <c r="V8" s="19"/>
      <c r="W8" s="19"/>
      <c r="X8" s="19"/>
      <c r="Y8" s="19"/>
      <c r="Z8" s="19"/>
      <c r="AA8" s="19"/>
      <c r="AB8" s="19"/>
      <c r="AC8" s="19"/>
      <c r="AD8" s="19"/>
      <c r="AE8" s="19"/>
      <c r="AF8" s="19"/>
    </row>
    <row r="9" spans="1:32" s="27" customFormat="1" ht="24.95" customHeight="1">
      <c r="A9" s="22" t="s">
        <v>26</v>
      </c>
      <c r="B9" s="17">
        <v>1869</v>
      </c>
      <c r="C9" s="17">
        <v>2354</v>
      </c>
      <c r="D9" s="18"/>
      <c r="E9" s="18"/>
      <c r="F9" s="23">
        <v>1611</v>
      </c>
      <c r="G9" s="23">
        <v>2324</v>
      </c>
      <c r="H9" s="17">
        <v>232</v>
      </c>
      <c r="I9" s="17">
        <v>5</v>
      </c>
      <c r="J9" s="17">
        <v>0</v>
      </c>
      <c r="K9" s="24">
        <v>0</v>
      </c>
      <c r="L9" s="24"/>
      <c r="M9" s="25"/>
      <c r="N9" s="25"/>
      <c r="O9" s="17">
        <v>0</v>
      </c>
      <c r="P9" s="18">
        <v>0</v>
      </c>
      <c r="Q9" s="26"/>
      <c r="R9" s="26"/>
      <c r="S9" s="26"/>
      <c r="T9" s="26"/>
      <c r="U9" s="26"/>
      <c r="V9" s="26"/>
      <c r="W9" s="26"/>
      <c r="X9" s="26"/>
      <c r="Y9" s="26"/>
      <c r="Z9" s="26"/>
      <c r="AA9" s="26"/>
      <c r="AB9" s="26"/>
      <c r="AC9" s="26"/>
      <c r="AD9" s="26"/>
      <c r="AE9" s="26"/>
      <c r="AF9" s="26"/>
    </row>
    <row r="10" spans="1:32" s="27" customFormat="1" ht="24.95" customHeight="1">
      <c r="A10" s="28" t="s">
        <v>27</v>
      </c>
      <c r="B10" s="29">
        <v>1872</v>
      </c>
      <c r="C10" s="29">
        <v>1499</v>
      </c>
      <c r="D10" s="30"/>
      <c r="E10" s="30"/>
      <c r="F10" s="31">
        <v>1530</v>
      </c>
      <c r="G10" s="32">
        <v>1489</v>
      </c>
      <c r="H10" s="33">
        <v>338</v>
      </c>
      <c r="I10" s="33">
        <v>10</v>
      </c>
      <c r="J10" s="33">
        <v>4</v>
      </c>
      <c r="K10" s="24">
        <v>0</v>
      </c>
      <c r="L10" s="24"/>
      <c r="M10" s="25"/>
      <c r="N10" s="25"/>
      <c r="O10" s="17">
        <v>0</v>
      </c>
      <c r="P10" s="18">
        <v>0</v>
      </c>
      <c r="Q10" s="26"/>
      <c r="R10" s="26"/>
      <c r="S10" s="26"/>
      <c r="T10" s="26"/>
      <c r="U10" s="26"/>
      <c r="V10" s="26"/>
      <c r="W10" s="26"/>
      <c r="X10" s="26"/>
      <c r="Y10" s="26"/>
      <c r="Z10" s="26"/>
      <c r="AA10" s="26"/>
      <c r="AB10" s="26"/>
      <c r="AC10" s="26"/>
      <c r="AD10" s="26"/>
      <c r="AE10" s="26">
        <v>26</v>
      </c>
      <c r="AF10" s="26">
        <v>25</v>
      </c>
    </row>
    <row r="11" spans="1:32" s="27" customFormat="1" ht="24.95" customHeight="1">
      <c r="A11" s="28" t="s">
        <v>28</v>
      </c>
      <c r="B11" s="29">
        <v>1636</v>
      </c>
      <c r="C11" s="29">
        <v>1981</v>
      </c>
      <c r="D11" s="30"/>
      <c r="E11" s="30"/>
      <c r="F11" s="31">
        <v>1449</v>
      </c>
      <c r="G11" s="32">
        <v>1978</v>
      </c>
      <c r="H11" s="33">
        <v>187</v>
      </c>
      <c r="I11" s="33">
        <v>3</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row>
    <row r="12" spans="1:32" s="27" customFormat="1" ht="24.95" customHeight="1">
      <c r="A12" s="34" t="s">
        <v>29</v>
      </c>
      <c r="B12" s="29">
        <f>F12+H12</f>
        <v>1490</v>
      </c>
      <c r="C12" s="29">
        <f>G12+I12</f>
        <v>1926</v>
      </c>
      <c r="D12" s="30"/>
      <c r="E12" s="30"/>
      <c r="F12" s="23">
        <v>1309</v>
      </c>
      <c r="G12" s="35">
        <v>1917</v>
      </c>
      <c r="H12" s="33">
        <v>181</v>
      </c>
      <c r="I12" s="33">
        <v>9</v>
      </c>
      <c r="J12" s="33">
        <v>0</v>
      </c>
      <c r="K12" s="24">
        <v>0</v>
      </c>
      <c r="L12" s="24">
        <v>0</v>
      </c>
      <c r="M12" s="24">
        <v>0</v>
      </c>
      <c r="N12" s="24">
        <v>0</v>
      </c>
      <c r="O12" s="17">
        <v>0</v>
      </c>
      <c r="P12" s="18">
        <v>0</v>
      </c>
      <c r="Q12" s="18">
        <v>0</v>
      </c>
      <c r="R12" s="18">
        <v>0</v>
      </c>
      <c r="S12" s="18">
        <v>0</v>
      </c>
      <c r="T12" s="18">
        <v>0</v>
      </c>
      <c r="U12" s="18">
        <v>0</v>
      </c>
      <c r="V12" s="18">
        <v>0</v>
      </c>
      <c r="W12" s="18">
        <v>0</v>
      </c>
      <c r="X12" s="18">
        <v>0</v>
      </c>
      <c r="Y12" s="18">
        <v>0</v>
      </c>
      <c r="Z12" s="18">
        <v>0</v>
      </c>
      <c r="AA12" s="18">
        <v>0</v>
      </c>
      <c r="AB12" s="18">
        <v>0</v>
      </c>
      <c r="AC12" s="18">
        <v>0</v>
      </c>
      <c r="AD12" s="18">
        <v>0</v>
      </c>
      <c r="AE12" s="18">
        <v>0</v>
      </c>
      <c r="AF12" s="18">
        <v>0</v>
      </c>
    </row>
    <row r="13" spans="1:32" s="27" customFormat="1" ht="15" customHeight="1">
      <c r="A13" s="36"/>
      <c r="B13" s="37"/>
      <c r="C13" s="37"/>
      <c r="D13" s="37"/>
      <c r="E13" s="37"/>
      <c r="F13" s="37"/>
      <c r="G13" s="37"/>
      <c r="H13" s="37"/>
      <c r="I13" s="37"/>
      <c r="J13" s="37"/>
      <c r="K13" s="37"/>
      <c r="L13" s="37"/>
      <c r="M13" s="37"/>
      <c r="N13" s="37"/>
      <c r="O13" s="37"/>
      <c r="P13" s="37"/>
      <c r="Q13" s="37"/>
      <c r="R13" s="37"/>
      <c r="S13" s="37"/>
      <c r="T13" s="38"/>
      <c r="U13" s="38"/>
      <c r="V13" s="38"/>
    </row>
    <row r="14" spans="1:32" ht="15" customHeight="1">
      <c r="A14" s="39"/>
      <c r="B14" s="40"/>
      <c r="C14" s="40"/>
      <c r="D14" s="40"/>
      <c r="E14" s="40"/>
      <c r="F14" s="40"/>
      <c r="G14" s="40"/>
      <c r="H14" s="40"/>
      <c r="I14" s="40"/>
      <c r="J14" s="40"/>
      <c r="K14" s="40"/>
      <c r="L14" s="40"/>
      <c r="M14" s="40"/>
      <c r="N14" s="40"/>
      <c r="O14" s="40"/>
      <c r="P14" s="40"/>
      <c r="Q14" s="40"/>
      <c r="R14" s="40"/>
      <c r="S14" s="40"/>
      <c r="T14" s="40"/>
      <c r="U14" s="40"/>
      <c r="V14" s="40"/>
    </row>
    <row r="15" spans="1:32" ht="18" customHeight="1">
      <c r="A15" s="358" t="s">
        <v>30</v>
      </c>
      <c r="B15" s="361" t="s">
        <v>31</v>
      </c>
      <c r="C15" s="362"/>
      <c r="D15" s="362"/>
      <c r="E15" s="362"/>
      <c r="F15" s="362"/>
      <c r="G15" s="362"/>
      <c r="H15" s="362"/>
      <c r="I15" s="362"/>
      <c r="J15" s="362"/>
      <c r="K15" s="362"/>
      <c r="L15" s="363" t="s">
        <v>32</v>
      </c>
    </row>
    <row r="16" spans="1:32" ht="19.5" customHeight="1">
      <c r="A16" s="359"/>
      <c r="B16" s="366" t="s">
        <v>33</v>
      </c>
      <c r="C16" s="367"/>
      <c r="D16" s="367"/>
      <c r="E16" s="367"/>
      <c r="F16" s="367"/>
      <c r="G16" s="368"/>
      <c r="H16" s="366" t="s">
        <v>34</v>
      </c>
      <c r="I16" s="367"/>
      <c r="J16" s="367"/>
      <c r="K16" s="367"/>
      <c r="L16" s="364"/>
    </row>
    <row r="17" spans="1:22" ht="24.95" customHeight="1">
      <c r="A17" s="359"/>
      <c r="B17" s="369" t="s">
        <v>35</v>
      </c>
      <c r="C17" s="367"/>
      <c r="D17" s="368"/>
      <c r="E17" s="369" t="s">
        <v>36</v>
      </c>
      <c r="F17" s="367"/>
      <c r="G17" s="368"/>
      <c r="H17" s="363" t="s">
        <v>37</v>
      </c>
      <c r="I17" s="369" t="s">
        <v>19</v>
      </c>
      <c r="J17" s="367"/>
      <c r="K17" s="368"/>
      <c r="L17" s="364"/>
    </row>
    <row r="18" spans="1:22" ht="24.95" customHeight="1">
      <c r="A18" s="360"/>
      <c r="B18" s="5"/>
      <c r="C18" s="7" t="s">
        <v>20</v>
      </c>
      <c r="D18" s="7" t="s">
        <v>21</v>
      </c>
      <c r="E18" s="5"/>
      <c r="F18" s="7" t="s">
        <v>20</v>
      </c>
      <c r="G18" s="7" t="s">
        <v>21</v>
      </c>
      <c r="H18" s="365"/>
      <c r="I18" s="5"/>
      <c r="J18" s="7" t="s">
        <v>20</v>
      </c>
      <c r="K18" s="7" t="s">
        <v>21</v>
      </c>
      <c r="L18" s="365"/>
    </row>
    <row r="19" spans="1:22" ht="24.95" customHeight="1">
      <c r="A19" s="10" t="s">
        <v>24</v>
      </c>
      <c r="B19" s="11">
        <v>23</v>
      </c>
      <c r="C19" s="11"/>
      <c r="D19" s="11"/>
      <c r="E19" s="11">
        <v>2215</v>
      </c>
      <c r="F19" s="11"/>
      <c r="G19" s="11"/>
      <c r="H19" s="11"/>
      <c r="I19" s="14">
        <v>0</v>
      </c>
      <c r="J19" s="14"/>
      <c r="K19" s="14"/>
      <c r="L19" s="11">
        <v>7129</v>
      </c>
    </row>
    <row r="20" spans="1:22" ht="24.95" customHeight="1">
      <c r="A20" s="10" t="s">
        <v>25</v>
      </c>
      <c r="B20" s="14">
        <v>21</v>
      </c>
      <c r="C20" s="14"/>
      <c r="D20" s="14"/>
      <c r="E20" s="14">
        <v>2400</v>
      </c>
      <c r="F20" s="14"/>
      <c r="G20" s="14"/>
      <c r="H20" s="14"/>
      <c r="I20" s="14">
        <v>0</v>
      </c>
      <c r="J20" s="14"/>
      <c r="K20" s="14"/>
      <c r="L20" s="14">
        <v>3040</v>
      </c>
    </row>
    <row r="21" spans="1:22" s="27" customFormat="1" ht="24.95" customHeight="1">
      <c r="A21" s="22" t="s">
        <v>26</v>
      </c>
      <c r="B21" s="14">
        <v>14</v>
      </c>
      <c r="C21" s="14"/>
      <c r="D21" s="14"/>
      <c r="E21" s="14">
        <v>2340</v>
      </c>
      <c r="F21" s="14"/>
      <c r="G21" s="14"/>
      <c r="H21" s="14"/>
      <c r="I21" s="14">
        <v>0</v>
      </c>
      <c r="J21" s="14"/>
      <c r="K21" s="14"/>
      <c r="L21" s="41">
        <v>748000</v>
      </c>
    </row>
    <row r="22" spans="1:22" s="27" customFormat="1" ht="24.95" customHeight="1">
      <c r="A22" s="28" t="s">
        <v>27</v>
      </c>
      <c r="B22" s="29">
        <v>23</v>
      </c>
      <c r="C22" s="29"/>
      <c r="D22" s="29"/>
      <c r="E22" s="29">
        <v>2126</v>
      </c>
      <c r="F22" s="29"/>
      <c r="G22" s="29"/>
      <c r="H22" s="29"/>
      <c r="I22" s="29">
        <v>5</v>
      </c>
      <c r="J22" s="29"/>
      <c r="K22" s="29"/>
      <c r="L22" s="42">
        <v>795362</v>
      </c>
    </row>
    <row r="23" spans="1:22" s="27" customFormat="1" ht="24.95" customHeight="1">
      <c r="A23" s="28" t="s">
        <v>28</v>
      </c>
      <c r="B23" s="29">
        <v>24</v>
      </c>
      <c r="C23" s="29"/>
      <c r="D23" s="29"/>
      <c r="E23" s="29">
        <v>2595</v>
      </c>
      <c r="F23" s="29"/>
      <c r="G23" s="29"/>
      <c r="H23" s="29"/>
      <c r="I23" s="29"/>
      <c r="J23" s="29"/>
      <c r="K23" s="29"/>
      <c r="L23" s="42">
        <v>60214</v>
      </c>
    </row>
    <row r="24" spans="1:22" s="27" customFormat="1" ht="24.95" customHeight="1">
      <c r="A24" s="34" t="s">
        <v>29</v>
      </c>
      <c r="B24" s="29">
        <v>18</v>
      </c>
      <c r="C24" s="29"/>
      <c r="D24" s="29"/>
      <c r="E24" s="29">
        <f>1917-B24</f>
        <v>1899</v>
      </c>
      <c r="F24" s="29"/>
      <c r="G24" s="29"/>
      <c r="H24" s="29">
        <v>4</v>
      </c>
      <c r="I24" s="29">
        <v>9</v>
      </c>
      <c r="J24" s="29"/>
      <c r="K24" s="29"/>
      <c r="L24" s="42">
        <v>2105477</v>
      </c>
    </row>
    <row r="25" spans="1:22" s="27" customFormat="1" ht="12.95" customHeight="1">
      <c r="A25" s="36"/>
      <c r="B25" s="37"/>
      <c r="C25" s="37"/>
      <c r="D25" s="37"/>
      <c r="E25" s="37"/>
      <c r="F25" s="37"/>
      <c r="G25" s="37"/>
      <c r="H25" s="37"/>
      <c r="I25" s="37"/>
      <c r="J25" s="37"/>
      <c r="K25" s="37"/>
      <c r="L25" s="37"/>
      <c r="M25" s="37"/>
      <c r="N25" s="37"/>
      <c r="O25" s="37"/>
      <c r="P25" s="37"/>
      <c r="Q25" s="37"/>
      <c r="R25" s="37"/>
      <c r="S25" s="37"/>
      <c r="T25" s="38"/>
      <c r="U25" s="38"/>
      <c r="V25" s="38"/>
    </row>
    <row r="26" spans="1:22" s="44" customFormat="1" ht="20.25" customHeight="1">
      <c r="A26" s="43" t="s">
        <v>38</v>
      </c>
      <c r="B26" s="43"/>
      <c r="C26" s="43"/>
      <c r="D26" s="43"/>
      <c r="E26" s="381"/>
      <c r="F26" s="43"/>
      <c r="G26" s="43"/>
      <c r="H26" s="43"/>
      <c r="I26" s="43"/>
      <c r="J26" s="43"/>
      <c r="K26" s="43"/>
      <c r="L26" s="37"/>
      <c r="M26" s="43"/>
      <c r="N26" s="43"/>
      <c r="O26" s="43"/>
      <c r="P26" s="43"/>
      <c r="Q26" s="43"/>
      <c r="R26" s="43"/>
      <c r="S26" s="43"/>
      <c r="T26" s="43"/>
      <c r="U26" s="43"/>
      <c r="V26" s="43"/>
    </row>
    <row r="27" spans="1:22" s="44" customFormat="1" ht="20.25" customHeight="1">
      <c r="A27" s="43" t="s">
        <v>39</v>
      </c>
      <c r="L27" s="43"/>
    </row>
    <row r="28" spans="1:22">
      <c r="L28" s="44"/>
    </row>
  </sheetData>
  <mergeCells count="29">
    <mergeCell ref="A1:V1"/>
    <mergeCell ref="A3:V3"/>
    <mergeCell ref="A4:A6"/>
    <mergeCell ref="B4:E4"/>
    <mergeCell ref="F4:G5"/>
    <mergeCell ref="H4:I5"/>
    <mergeCell ref="J4:J5"/>
    <mergeCell ref="K4:L5"/>
    <mergeCell ref="M4:N5"/>
    <mergeCell ref="O4:P5"/>
    <mergeCell ref="B5:B6"/>
    <mergeCell ref="C5:E5"/>
    <mergeCell ref="A15:A18"/>
    <mergeCell ref="B15:K15"/>
    <mergeCell ref="L15:L18"/>
    <mergeCell ref="B16:G16"/>
    <mergeCell ref="H16:K16"/>
    <mergeCell ref="B17:D17"/>
    <mergeCell ref="E17:G17"/>
    <mergeCell ref="H17:H18"/>
    <mergeCell ref="I17:K17"/>
    <mergeCell ref="AC4:AD5"/>
    <mergeCell ref="AE4:AF5"/>
    <mergeCell ref="Q4:R5"/>
    <mergeCell ref="S4:T5"/>
    <mergeCell ref="U4:V5"/>
    <mergeCell ref="W4:X5"/>
    <mergeCell ref="Y4:Z5"/>
    <mergeCell ref="AA4:AB5"/>
  </mergeCells>
  <phoneticPr fontId="1" type="noConversion"/>
  <pageMargins left="0.75" right="0.75" top="1" bottom="1" header="0.5" footer="0.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sheetPr>
    <tabColor indexed="44"/>
  </sheetPr>
  <dimension ref="A1:T16"/>
  <sheetViews>
    <sheetView workbookViewId="0">
      <selection activeCell="B11" sqref="B11"/>
    </sheetView>
  </sheetViews>
  <sheetFormatPr defaultRowHeight="13.5"/>
  <cols>
    <col min="1" max="1" width="9" style="153"/>
    <col min="2" max="4" width="12.125" style="153" customWidth="1"/>
    <col min="5" max="5" width="13.625" style="153" customWidth="1"/>
    <col min="6" max="8" width="12.125" style="153" customWidth="1"/>
    <col min="9" max="10" width="13.125" style="153" customWidth="1"/>
    <col min="11" max="11" width="12.125" style="153" customWidth="1"/>
    <col min="12" max="257" width="9" style="153"/>
    <col min="258" max="260" width="12.125" style="153" customWidth="1"/>
    <col min="261" max="261" width="13.625" style="153" customWidth="1"/>
    <col min="262" max="264" width="12.125" style="153" customWidth="1"/>
    <col min="265" max="266" width="13.125" style="153" customWidth="1"/>
    <col min="267" max="267" width="12.125" style="153" customWidth="1"/>
    <col min="268" max="513" width="9" style="153"/>
    <col min="514" max="516" width="12.125" style="153" customWidth="1"/>
    <col min="517" max="517" width="13.625" style="153" customWidth="1"/>
    <col min="518" max="520" width="12.125" style="153" customWidth="1"/>
    <col min="521" max="522" width="13.125" style="153" customWidth="1"/>
    <col min="523" max="523" width="12.125" style="153" customWidth="1"/>
    <col min="524" max="769" width="9" style="153"/>
    <col min="770" max="772" width="12.125" style="153" customWidth="1"/>
    <col min="773" max="773" width="13.625" style="153" customWidth="1"/>
    <col min="774" max="776" width="12.125" style="153" customWidth="1"/>
    <col min="777" max="778" width="13.125" style="153" customWidth="1"/>
    <col min="779" max="779" width="12.125" style="153" customWidth="1"/>
    <col min="780" max="1025" width="9" style="153"/>
    <col min="1026" max="1028" width="12.125" style="153" customWidth="1"/>
    <col min="1029" max="1029" width="13.625" style="153" customWidth="1"/>
    <col min="1030" max="1032" width="12.125" style="153" customWidth="1"/>
    <col min="1033" max="1034" width="13.125" style="153" customWidth="1"/>
    <col min="1035" max="1035" width="12.125" style="153" customWidth="1"/>
    <col min="1036" max="1281" width="9" style="153"/>
    <col min="1282" max="1284" width="12.125" style="153" customWidth="1"/>
    <col min="1285" max="1285" width="13.625" style="153" customWidth="1"/>
    <col min="1286" max="1288" width="12.125" style="153" customWidth="1"/>
    <col min="1289" max="1290" width="13.125" style="153" customWidth="1"/>
    <col min="1291" max="1291" width="12.125" style="153" customWidth="1"/>
    <col min="1292" max="1537" width="9" style="153"/>
    <col min="1538" max="1540" width="12.125" style="153" customWidth="1"/>
    <col min="1541" max="1541" width="13.625" style="153" customWidth="1"/>
    <col min="1542" max="1544" width="12.125" style="153" customWidth="1"/>
    <col min="1545" max="1546" width="13.125" style="153" customWidth="1"/>
    <col min="1547" max="1547" width="12.125" style="153" customWidth="1"/>
    <col min="1548" max="1793" width="9" style="153"/>
    <col min="1794" max="1796" width="12.125" style="153" customWidth="1"/>
    <col min="1797" max="1797" width="13.625" style="153" customWidth="1"/>
    <col min="1798" max="1800" width="12.125" style="153" customWidth="1"/>
    <col min="1801" max="1802" width="13.125" style="153" customWidth="1"/>
    <col min="1803" max="1803" width="12.125" style="153" customWidth="1"/>
    <col min="1804" max="2049" width="9" style="153"/>
    <col min="2050" max="2052" width="12.125" style="153" customWidth="1"/>
    <col min="2053" max="2053" width="13.625" style="153" customWidth="1"/>
    <col min="2054" max="2056" width="12.125" style="153" customWidth="1"/>
    <col min="2057" max="2058" width="13.125" style="153" customWidth="1"/>
    <col min="2059" max="2059" width="12.125" style="153" customWidth="1"/>
    <col min="2060" max="2305" width="9" style="153"/>
    <col min="2306" max="2308" width="12.125" style="153" customWidth="1"/>
    <col min="2309" max="2309" width="13.625" style="153" customWidth="1"/>
    <col min="2310" max="2312" width="12.125" style="153" customWidth="1"/>
    <col min="2313" max="2314" width="13.125" style="153" customWidth="1"/>
    <col min="2315" max="2315" width="12.125" style="153" customWidth="1"/>
    <col min="2316" max="2561" width="9" style="153"/>
    <col min="2562" max="2564" width="12.125" style="153" customWidth="1"/>
    <col min="2565" max="2565" width="13.625" style="153" customWidth="1"/>
    <col min="2566" max="2568" width="12.125" style="153" customWidth="1"/>
    <col min="2569" max="2570" width="13.125" style="153" customWidth="1"/>
    <col min="2571" max="2571" width="12.125" style="153" customWidth="1"/>
    <col min="2572" max="2817" width="9" style="153"/>
    <col min="2818" max="2820" width="12.125" style="153" customWidth="1"/>
    <col min="2821" max="2821" width="13.625" style="153" customWidth="1"/>
    <col min="2822" max="2824" width="12.125" style="153" customWidth="1"/>
    <col min="2825" max="2826" width="13.125" style="153" customWidth="1"/>
    <col min="2827" max="2827" width="12.125" style="153" customWidth="1"/>
    <col min="2828" max="3073" width="9" style="153"/>
    <col min="3074" max="3076" width="12.125" style="153" customWidth="1"/>
    <col min="3077" max="3077" width="13.625" style="153" customWidth="1"/>
    <col min="3078" max="3080" width="12.125" style="153" customWidth="1"/>
    <col min="3081" max="3082" width="13.125" style="153" customWidth="1"/>
    <col min="3083" max="3083" width="12.125" style="153" customWidth="1"/>
    <col min="3084" max="3329" width="9" style="153"/>
    <col min="3330" max="3332" width="12.125" style="153" customWidth="1"/>
    <col min="3333" max="3333" width="13.625" style="153" customWidth="1"/>
    <col min="3334" max="3336" width="12.125" style="153" customWidth="1"/>
    <col min="3337" max="3338" width="13.125" style="153" customWidth="1"/>
    <col min="3339" max="3339" width="12.125" style="153" customWidth="1"/>
    <col min="3340" max="3585" width="9" style="153"/>
    <col min="3586" max="3588" width="12.125" style="153" customWidth="1"/>
    <col min="3589" max="3589" width="13.625" style="153" customWidth="1"/>
    <col min="3590" max="3592" width="12.125" style="153" customWidth="1"/>
    <col min="3593" max="3594" width="13.125" style="153" customWidth="1"/>
    <col min="3595" max="3595" width="12.125" style="153" customWidth="1"/>
    <col min="3596" max="3841" width="9" style="153"/>
    <col min="3842" max="3844" width="12.125" style="153" customWidth="1"/>
    <col min="3845" max="3845" width="13.625" style="153" customWidth="1"/>
    <col min="3846" max="3848" width="12.125" style="153" customWidth="1"/>
    <col min="3849" max="3850" width="13.125" style="153" customWidth="1"/>
    <col min="3851" max="3851" width="12.125" style="153" customWidth="1"/>
    <col min="3852" max="4097" width="9" style="153"/>
    <col min="4098" max="4100" width="12.125" style="153" customWidth="1"/>
    <col min="4101" max="4101" width="13.625" style="153" customWidth="1"/>
    <col min="4102" max="4104" width="12.125" style="153" customWidth="1"/>
    <col min="4105" max="4106" width="13.125" style="153" customWidth="1"/>
    <col min="4107" max="4107" width="12.125" style="153" customWidth="1"/>
    <col min="4108" max="4353" width="9" style="153"/>
    <col min="4354" max="4356" width="12.125" style="153" customWidth="1"/>
    <col min="4357" max="4357" width="13.625" style="153" customWidth="1"/>
    <col min="4358" max="4360" width="12.125" style="153" customWidth="1"/>
    <col min="4361" max="4362" width="13.125" style="153" customWidth="1"/>
    <col min="4363" max="4363" width="12.125" style="153" customWidth="1"/>
    <col min="4364" max="4609" width="9" style="153"/>
    <col min="4610" max="4612" width="12.125" style="153" customWidth="1"/>
    <col min="4613" max="4613" width="13.625" style="153" customWidth="1"/>
    <col min="4614" max="4616" width="12.125" style="153" customWidth="1"/>
    <col min="4617" max="4618" width="13.125" style="153" customWidth="1"/>
    <col min="4619" max="4619" width="12.125" style="153" customWidth="1"/>
    <col min="4620" max="4865" width="9" style="153"/>
    <col min="4866" max="4868" width="12.125" style="153" customWidth="1"/>
    <col min="4869" max="4869" width="13.625" style="153" customWidth="1"/>
    <col min="4870" max="4872" width="12.125" style="153" customWidth="1"/>
    <col min="4873" max="4874" width="13.125" style="153" customWidth="1"/>
    <col min="4875" max="4875" width="12.125" style="153" customWidth="1"/>
    <col min="4876" max="5121" width="9" style="153"/>
    <col min="5122" max="5124" width="12.125" style="153" customWidth="1"/>
    <col min="5125" max="5125" width="13.625" style="153" customWidth="1"/>
    <col min="5126" max="5128" width="12.125" style="153" customWidth="1"/>
    <col min="5129" max="5130" width="13.125" style="153" customWidth="1"/>
    <col min="5131" max="5131" width="12.125" style="153" customWidth="1"/>
    <col min="5132" max="5377" width="9" style="153"/>
    <col min="5378" max="5380" width="12.125" style="153" customWidth="1"/>
    <col min="5381" max="5381" width="13.625" style="153" customWidth="1"/>
    <col min="5382" max="5384" width="12.125" style="153" customWidth="1"/>
    <col min="5385" max="5386" width="13.125" style="153" customWidth="1"/>
    <col min="5387" max="5387" width="12.125" style="153" customWidth="1"/>
    <col min="5388" max="5633" width="9" style="153"/>
    <col min="5634" max="5636" width="12.125" style="153" customWidth="1"/>
    <col min="5637" max="5637" width="13.625" style="153" customWidth="1"/>
    <col min="5638" max="5640" width="12.125" style="153" customWidth="1"/>
    <col min="5641" max="5642" width="13.125" style="153" customWidth="1"/>
    <col min="5643" max="5643" width="12.125" style="153" customWidth="1"/>
    <col min="5644" max="5889" width="9" style="153"/>
    <col min="5890" max="5892" width="12.125" style="153" customWidth="1"/>
    <col min="5893" max="5893" width="13.625" style="153" customWidth="1"/>
    <col min="5894" max="5896" width="12.125" style="153" customWidth="1"/>
    <col min="5897" max="5898" width="13.125" style="153" customWidth="1"/>
    <col min="5899" max="5899" width="12.125" style="153" customWidth="1"/>
    <col min="5900" max="6145" width="9" style="153"/>
    <col min="6146" max="6148" width="12.125" style="153" customWidth="1"/>
    <col min="6149" max="6149" width="13.625" style="153" customWidth="1"/>
    <col min="6150" max="6152" width="12.125" style="153" customWidth="1"/>
    <col min="6153" max="6154" width="13.125" style="153" customWidth="1"/>
    <col min="6155" max="6155" width="12.125" style="153" customWidth="1"/>
    <col min="6156" max="6401" width="9" style="153"/>
    <col min="6402" max="6404" width="12.125" style="153" customWidth="1"/>
    <col min="6405" max="6405" width="13.625" style="153" customWidth="1"/>
    <col min="6406" max="6408" width="12.125" style="153" customWidth="1"/>
    <col min="6409" max="6410" width="13.125" style="153" customWidth="1"/>
    <col min="6411" max="6411" width="12.125" style="153" customWidth="1"/>
    <col min="6412" max="6657" width="9" style="153"/>
    <col min="6658" max="6660" width="12.125" style="153" customWidth="1"/>
    <col min="6661" max="6661" width="13.625" style="153" customWidth="1"/>
    <col min="6662" max="6664" width="12.125" style="153" customWidth="1"/>
    <col min="6665" max="6666" width="13.125" style="153" customWidth="1"/>
    <col min="6667" max="6667" width="12.125" style="153" customWidth="1"/>
    <col min="6668" max="6913" width="9" style="153"/>
    <col min="6914" max="6916" width="12.125" style="153" customWidth="1"/>
    <col min="6917" max="6917" width="13.625" style="153" customWidth="1"/>
    <col min="6918" max="6920" width="12.125" style="153" customWidth="1"/>
    <col min="6921" max="6922" width="13.125" style="153" customWidth="1"/>
    <col min="6923" max="6923" width="12.125" style="153" customWidth="1"/>
    <col min="6924" max="7169" width="9" style="153"/>
    <col min="7170" max="7172" width="12.125" style="153" customWidth="1"/>
    <col min="7173" max="7173" width="13.625" style="153" customWidth="1"/>
    <col min="7174" max="7176" width="12.125" style="153" customWidth="1"/>
    <col min="7177" max="7178" width="13.125" style="153" customWidth="1"/>
    <col min="7179" max="7179" width="12.125" style="153" customWidth="1"/>
    <col min="7180" max="7425" width="9" style="153"/>
    <col min="7426" max="7428" width="12.125" style="153" customWidth="1"/>
    <col min="7429" max="7429" width="13.625" style="153" customWidth="1"/>
    <col min="7430" max="7432" width="12.125" style="153" customWidth="1"/>
    <col min="7433" max="7434" width="13.125" style="153" customWidth="1"/>
    <col min="7435" max="7435" width="12.125" style="153" customWidth="1"/>
    <col min="7436" max="7681" width="9" style="153"/>
    <col min="7682" max="7684" width="12.125" style="153" customWidth="1"/>
    <col min="7685" max="7685" width="13.625" style="153" customWidth="1"/>
    <col min="7686" max="7688" width="12.125" style="153" customWidth="1"/>
    <col min="7689" max="7690" width="13.125" style="153" customWidth="1"/>
    <col min="7691" max="7691" width="12.125" style="153" customWidth="1"/>
    <col min="7692" max="7937" width="9" style="153"/>
    <col min="7938" max="7940" width="12.125" style="153" customWidth="1"/>
    <col min="7941" max="7941" width="13.625" style="153" customWidth="1"/>
    <col min="7942" max="7944" width="12.125" style="153" customWidth="1"/>
    <col min="7945" max="7946" width="13.125" style="153" customWidth="1"/>
    <col min="7947" max="7947" width="12.125" style="153" customWidth="1"/>
    <col min="7948" max="8193" width="9" style="153"/>
    <col min="8194" max="8196" width="12.125" style="153" customWidth="1"/>
    <col min="8197" max="8197" width="13.625" style="153" customWidth="1"/>
    <col min="8198" max="8200" width="12.125" style="153" customWidth="1"/>
    <col min="8201" max="8202" width="13.125" style="153" customWidth="1"/>
    <col min="8203" max="8203" width="12.125" style="153" customWidth="1"/>
    <col min="8204" max="8449" width="9" style="153"/>
    <col min="8450" max="8452" width="12.125" style="153" customWidth="1"/>
    <col min="8453" max="8453" width="13.625" style="153" customWidth="1"/>
    <col min="8454" max="8456" width="12.125" style="153" customWidth="1"/>
    <col min="8457" max="8458" width="13.125" style="153" customWidth="1"/>
    <col min="8459" max="8459" width="12.125" style="153" customWidth="1"/>
    <col min="8460" max="8705" width="9" style="153"/>
    <col min="8706" max="8708" width="12.125" style="153" customWidth="1"/>
    <col min="8709" max="8709" width="13.625" style="153" customWidth="1"/>
    <col min="8710" max="8712" width="12.125" style="153" customWidth="1"/>
    <col min="8713" max="8714" width="13.125" style="153" customWidth="1"/>
    <col min="8715" max="8715" width="12.125" style="153" customWidth="1"/>
    <col min="8716" max="8961" width="9" style="153"/>
    <col min="8962" max="8964" width="12.125" style="153" customWidth="1"/>
    <col min="8965" max="8965" width="13.625" style="153" customWidth="1"/>
    <col min="8966" max="8968" width="12.125" style="153" customWidth="1"/>
    <col min="8969" max="8970" width="13.125" style="153" customWidth="1"/>
    <col min="8971" max="8971" width="12.125" style="153" customWidth="1"/>
    <col min="8972" max="9217" width="9" style="153"/>
    <col min="9218" max="9220" width="12.125" style="153" customWidth="1"/>
    <col min="9221" max="9221" width="13.625" style="153" customWidth="1"/>
    <col min="9222" max="9224" width="12.125" style="153" customWidth="1"/>
    <col min="9225" max="9226" width="13.125" style="153" customWidth="1"/>
    <col min="9227" max="9227" width="12.125" style="153" customWidth="1"/>
    <col min="9228" max="9473" width="9" style="153"/>
    <col min="9474" max="9476" width="12.125" style="153" customWidth="1"/>
    <col min="9477" max="9477" width="13.625" style="153" customWidth="1"/>
    <col min="9478" max="9480" width="12.125" style="153" customWidth="1"/>
    <col min="9481" max="9482" width="13.125" style="153" customWidth="1"/>
    <col min="9483" max="9483" width="12.125" style="153" customWidth="1"/>
    <col min="9484" max="9729" width="9" style="153"/>
    <col min="9730" max="9732" width="12.125" style="153" customWidth="1"/>
    <col min="9733" max="9733" width="13.625" style="153" customWidth="1"/>
    <col min="9734" max="9736" width="12.125" style="153" customWidth="1"/>
    <col min="9737" max="9738" width="13.125" style="153" customWidth="1"/>
    <col min="9739" max="9739" width="12.125" style="153" customWidth="1"/>
    <col min="9740" max="9985" width="9" style="153"/>
    <col min="9986" max="9988" width="12.125" style="153" customWidth="1"/>
    <col min="9989" max="9989" width="13.625" style="153" customWidth="1"/>
    <col min="9990" max="9992" width="12.125" style="153" customWidth="1"/>
    <col min="9993" max="9994" width="13.125" style="153" customWidth="1"/>
    <col min="9995" max="9995" width="12.125" style="153" customWidth="1"/>
    <col min="9996" max="10241" width="9" style="153"/>
    <col min="10242" max="10244" width="12.125" style="153" customWidth="1"/>
    <col min="10245" max="10245" width="13.625" style="153" customWidth="1"/>
    <col min="10246" max="10248" width="12.125" style="153" customWidth="1"/>
    <col min="10249" max="10250" width="13.125" style="153" customWidth="1"/>
    <col min="10251" max="10251" width="12.125" style="153" customWidth="1"/>
    <col min="10252" max="10497" width="9" style="153"/>
    <col min="10498" max="10500" width="12.125" style="153" customWidth="1"/>
    <col min="10501" max="10501" width="13.625" style="153" customWidth="1"/>
    <col min="10502" max="10504" width="12.125" style="153" customWidth="1"/>
    <col min="10505" max="10506" width="13.125" style="153" customWidth="1"/>
    <col min="10507" max="10507" width="12.125" style="153" customWidth="1"/>
    <col min="10508" max="10753" width="9" style="153"/>
    <col min="10754" max="10756" width="12.125" style="153" customWidth="1"/>
    <col min="10757" max="10757" width="13.625" style="153" customWidth="1"/>
    <col min="10758" max="10760" width="12.125" style="153" customWidth="1"/>
    <col min="10761" max="10762" width="13.125" style="153" customWidth="1"/>
    <col min="10763" max="10763" width="12.125" style="153" customWidth="1"/>
    <col min="10764" max="11009" width="9" style="153"/>
    <col min="11010" max="11012" width="12.125" style="153" customWidth="1"/>
    <col min="11013" max="11013" width="13.625" style="153" customWidth="1"/>
    <col min="11014" max="11016" width="12.125" style="153" customWidth="1"/>
    <col min="11017" max="11018" width="13.125" style="153" customWidth="1"/>
    <col min="11019" max="11019" width="12.125" style="153" customWidth="1"/>
    <col min="11020" max="11265" width="9" style="153"/>
    <col min="11266" max="11268" width="12.125" style="153" customWidth="1"/>
    <col min="11269" max="11269" width="13.625" style="153" customWidth="1"/>
    <col min="11270" max="11272" width="12.125" style="153" customWidth="1"/>
    <col min="11273" max="11274" width="13.125" style="153" customWidth="1"/>
    <col min="11275" max="11275" width="12.125" style="153" customWidth="1"/>
    <col min="11276" max="11521" width="9" style="153"/>
    <col min="11522" max="11524" width="12.125" style="153" customWidth="1"/>
    <col min="11525" max="11525" width="13.625" style="153" customWidth="1"/>
    <col min="11526" max="11528" width="12.125" style="153" customWidth="1"/>
    <col min="11529" max="11530" width="13.125" style="153" customWidth="1"/>
    <col min="11531" max="11531" width="12.125" style="153" customWidth="1"/>
    <col min="11532" max="11777" width="9" style="153"/>
    <col min="11778" max="11780" width="12.125" style="153" customWidth="1"/>
    <col min="11781" max="11781" width="13.625" style="153" customWidth="1"/>
    <col min="11782" max="11784" width="12.125" style="153" customWidth="1"/>
    <col min="11785" max="11786" width="13.125" style="153" customWidth="1"/>
    <col min="11787" max="11787" width="12.125" style="153" customWidth="1"/>
    <col min="11788" max="12033" width="9" style="153"/>
    <col min="12034" max="12036" width="12.125" style="153" customWidth="1"/>
    <col min="12037" max="12037" width="13.625" style="153" customWidth="1"/>
    <col min="12038" max="12040" width="12.125" style="153" customWidth="1"/>
    <col min="12041" max="12042" width="13.125" style="153" customWidth="1"/>
    <col min="12043" max="12043" width="12.125" style="153" customWidth="1"/>
    <col min="12044" max="12289" width="9" style="153"/>
    <col min="12290" max="12292" width="12.125" style="153" customWidth="1"/>
    <col min="12293" max="12293" width="13.625" style="153" customWidth="1"/>
    <col min="12294" max="12296" width="12.125" style="153" customWidth="1"/>
    <col min="12297" max="12298" width="13.125" style="153" customWidth="1"/>
    <col min="12299" max="12299" width="12.125" style="153" customWidth="1"/>
    <col min="12300" max="12545" width="9" style="153"/>
    <col min="12546" max="12548" width="12.125" style="153" customWidth="1"/>
    <col min="12549" max="12549" width="13.625" style="153" customWidth="1"/>
    <col min="12550" max="12552" width="12.125" style="153" customWidth="1"/>
    <col min="12553" max="12554" width="13.125" style="153" customWidth="1"/>
    <col min="12555" max="12555" width="12.125" style="153" customWidth="1"/>
    <col min="12556" max="12801" width="9" style="153"/>
    <col min="12802" max="12804" width="12.125" style="153" customWidth="1"/>
    <col min="12805" max="12805" width="13.625" style="153" customWidth="1"/>
    <col min="12806" max="12808" width="12.125" style="153" customWidth="1"/>
    <col min="12809" max="12810" width="13.125" style="153" customWidth="1"/>
    <col min="12811" max="12811" width="12.125" style="153" customWidth="1"/>
    <col min="12812" max="13057" width="9" style="153"/>
    <col min="13058" max="13060" width="12.125" style="153" customWidth="1"/>
    <col min="13061" max="13061" width="13.625" style="153" customWidth="1"/>
    <col min="13062" max="13064" width="12.125" style="153" customWidth="1"/>
    <col min="13065" max="13066" width="13.125" style="153" customWidth="1"/>
    <col min="13067" max="13067" width="12.125" style="153" customWidth="1"/>
    <col min="13068" max="13313" width="9" style="153"/>
    <col min="13314" max="13316" width="12.125" style="153" customWidth="1"/>
    <col min="13317" max="13317" width="13.625" style="153" customWidth="1"/>
    <col min="13318" max="13320" width="12.125" style="153" customWidth="1"/>
    <col min="13321" max="13322" width="13.125" style="153" customWidth="1"/>
    <col min="13323" max="13323" width="12.125" style="153" customWidth="1"/>
    <col min="13324" max="13569" width="9" style="153"/>
    <col min="13570" max="13572" width="12.125" style="153" customWidth="1"/>
    <col min="13573" max="13573" width="13.625" style="153" customWidth="1"/>
    <col min="13574" max="13576" width="12.125" style="153" customWidth="1"/>
    <col min="13577" max="13578" width="13.125" style="153" customWidth="1"/>
    <col min="13579" max="13579" width="12.125" style="153" customWidth="1"/>
    <col min="13580" max="13825" width="9" style="153"/>
    <col min="13826" max="13828" width="12.125" style="153" customWidth="1"/>
    <col min="13829" max="13829" width="13.625" style="153" customWidth="1"/>
    <col min="13830" max="13832" width="12.125" style="153" customWidth="1"/>
    <col min="13833" max="13834" width="13.125" style="153" customWidth="1"/>
    <col min="13835" max="13835" width="12.125" style="153" customWidth="1"/>
    <col min="13836" max="14081" width="9" style="153"/>
    <col min="14082" max="14084" width="12.125" style="153" customWidth="1"/>
    <col min="14085" max="14085" width="13.625" style="153" customWidth="1"/>
    <col min="14086" max="14088" width="12.125" style="153" customWidth="1"/>
    <col min="14089" max="14090" width="13.125" style="153" customWidth="1"/>
    <col min="14091" max="14091" width="12.125" style="153" customWidth="1"/>
    <col min="14092" max="14337" width="9" style="153"/>
    <col min="14338" max="14340" width="12.125" style="153" customWidth="1"/>
    <col min="14341" max="14341" width="13.625" style="153" customWidth="1"/>
    <col min="14342" max="14344" width="12.125" style="153" customWidth="1"/>
    <col min="14345" max="14346" width="13.125" style="153" customWidth="1"/>
    <col min="14347" max="14347" width="12.125" style="153" customWidth="1"/>
    <col min="14348" max="14593" width="9" style="153"/>
    <col min="14594" max="14596" width="12.125" style="153" customWidth="1"/>
    <col min="14597" max="14597" width="13.625" style="153" customWidth="1"/>
    <col min="14598" max="14600" width="12.125" style="153" customWidth="1"/>
    <col min="14601" max="14602" width="13.125" style="153" customWidth="1"/>
    <col min="14603" max="14603" width="12.125" style="153" customWidth="1"/>
    <col min="14604" max="14849" width="9" style="153"/>
    <col min="14850" max="14852" width="12.125" style="153" customWidth="1"/>
    <col min="14853" max="14853" width="13.625" style="153" customWidth="1"/>
    <col min="14854" max="14856" width="12.125" style="153" customWidth="1"/>
    <col min="14857" max="14858" width="13.125" style="153" customWidth="1"/>
    <col min="14859" max="14859" width="12.125" style="153" customWidth="1"/>
    <col min="14860" max="15105" width="9" style="153"/>
    <col min="15106" max="15108" width="12.125" style="153" customWidth="1"/>
    <col min="15109" max="15109" width="13.625" style="153" customWidth="1"/>
    <col min="15110" max="15112" width="12.125" style="153" customWidth="1"/>
    <col min="15113" max="15114" width="13.125" style="153" customWidth="1"/>
    <col min="15115" max="15115" width="12.125" style="153" customWidth="1"/>
    <col min="15116" max="15361" width="9" style="153"/>
    <col min="15362" max="15364" width="12.125" style="153" customWidth="1"/>
    <col min="15365" max="15365" width="13.625" style="153" customWidth="1"/>
    <col min="15366" max="15368" width="12.125" style="153" customWidth="1"/>
    <col min="15369" max="15370" width="13.125" style="153" customWidth="1"/>
    <col min="15371" max="15371" width="12.125" style="153" customWidth="1"/>
    <col min="15372" max="15617" width="9" style="153"/>
    <col min="15618" max="15620" width="12.125" style="153" customWidth="1"/>
    <col min="15621" max="15621" width="13.625" style="153" customWidth="1"/>
    <col min="15622" max="15624" width="12.125" style="153" customWidth="1"/>
    <col min="15625" max="15626" width="13.125" style="153" customWidth="1"/>
    <col min="15627" max="15627" width="12.125" style="153" customWidth="1"/>
    <col min="15628" max="15873" width="9" style="153"/>
    <col min="15874" max="15876" width="12.125" style="153" customWidth="1"/>
    <col min="15877" max="15877" width="13.625" style="153" customWidth="1"/>
    <col min="15878" max="15880" width="12.125" style="153" customWidth="1"/>
    <col min="15881" max="15882" width="13.125" style="153" customWidth="1"/>
    <col min="15883" max="15883" width="12.125" style="153" customWidth="1"/>
    <col min="15884" max="16129" width="9" style="153"/>
    <col min="16130" max="16132" width="12.125" style="153" customWidth="1"/>
    <col min="16133" max="16133" width="13.625" style="153" customWidth="1"/>
    <col min="16134" max="16136" width="12.125" style="153" customWidth="1"/>
    <col min="16137" max="16138" width="13.125" style="153" customWidth="1"/>
    <col min="16139" max="16139" width="12.125" style="153" customWidth="1"/>
    <col min="16140" max="16384" width="9" style="153"/>
  </cols>
  <sheetData>
    <row r="1" spans="1:20" ht="24.95" customHeight="1">
      <c r="A1" s="291" t="s">
        <v>475</v>
      </c>
      <c r="B1" s="291"/>
      <c r="C1" s="291"/>
      <c r="D1" s="291"/>
      <c r="E1" s="291"/>
      <c r="F1" s="291"/>
      <c r="G1" s="291"/>
      <c r="H1" s="291"/>
      <c r="I1" s="291"/>
      <c r="J1" s="291"/>
      <c r="K1" s="291"/>
      <c r="L1" s="291"/>
      <c r="M1" s="291"/>
      <c r="N1" s="291"/>
      <c r="O1" s="291"/>
      <c r="P1" s="291"/>
      <c r="Q1" s="291"/>
      <c r="R1" s="291"/>
      <c r="S1" s="291"/>
      <c r="T1" s="291"/>
    </row>
    <row r="2" spans="1:20" s="157" customFormat="1" ht="24.95" customHeight="1">
      <c r="A2" s="219"/>
      <c r="B2" s="161" t="s">
        <v>170</v>
      </c>
      <c r="C2" s="161" t="s">
        <v>170</v>
      </c>
      <c r="D2" s="219"/>
      <c r="E2" s="219"/>
      <c r="F2" s="161" t="s">
        <v>170</v>
      </c>
      <c r="G2" s="161" t="s">
        <v>170</v>
      </c>
      <c r="H2" s="161" t="s">
        <v>170</v>
      </c>
      <c r="I2" s="219"/>
      <c r="J2" s="219"/>
      <c r="K2" s="219"/>
    </row>
    <row r="3" spans="1:20" s="128" customFormat="1" ht="20.25" customHeight="1">
      <c r="A3" s="220" t="s">
        <v>476</v>
      </c>
      <c r="B3" s="221"/>
      <c r="C3" s="221"/>
      <c r="D3" s="221"/>
      <c r="E3" s="221"/>
      <c r="F3" s="221"/>
      <c r="G3" s="221"/>
      <c r="H3" s="221"/>
      <c r="I3" s="221"/>
      <c r="J3" s="221"/>
    </row>
    <row r="4" spans="1:20" s="128" customFormat="1" ht="20.25" customHeight="1">
      <c r="A4" s="294" t="s">
        <v>201</v>
      </c>
      <c r="B4" s="319" t="s">
        <v>477</v>
      </c>
      <c r="C4" s="319" t="s">
        <v>478</v>
      </c>
      <c r="D4" s="295" t="s">
        <v>479</v>
      </c>
      <c r="E4" s="301" t="s">
        <v>480</v>
      </c>
      <c r="F4" s="319"/>
      <c r="G4" s="319"/>
      <c r="H4" s="319"/>
      <c r="I4" s="319"/>
      <c r="J4" s="315"/>
    </row>
    <row r="5" spans="1:20" s="128" customFormat="1" ht="20.25" customHeight="1">
      <c r="A5" s="294"/>
      <c r="B5" s="319"/>
      <c r="C5" s="319"/>
      <c r="D5" s="295" t="s">
        <v>481</v>
      </c>
      <c r="E5" s="282"/>
      <c r="F5" s="284" t="s">
        <v>482</v>
      </c>
      <c r="G5" s="284" t="s">
        <v>483</v>
      </c>
      <c r="H5" s="284" t="s">
        <v>484</v>
      </c>
      <c r="I5" s="284" t="s">
        <v>485</v>
      </c>
      <c r="J5" s="283" t="s">
        <v>337</v>
      </c>
    </row>
    <row r="6" spans="1:20" s="128" customFormat="1" ht="21.75" customHeight="1">
      <c r="A6" s="108" t="s">
        <v>321</v>
      </c>
      <c r="B6" s="195">
        <v>0</v>
      </c>
      <c r="C6" s="195">
        <v>0</v>
      </c>
      <c r="D6" s="195">
        <v>0</v>
      </c>
      <c r="E6" s="195">
        <v>0</v>
      </c>
      <c r="F6" s="195">
        <v>0</v>
      </c>
      <c r="G6" s="195">
        <v>0</v>
      </c>
      <c r="H6" s="195">
        <v>0</v>
      </c>
      <c r="I6" s="195">
        <v>0</v>
      </c>
      <c r="J6" s="222">
        <v>0</v>
      </c>
    </row>
    <row r="7" spans="1:20" s="128" customFormat="1" ht="21.75" customHeight="1">
      <c r="A7" s="108" t="s">
        <v>322</v>
      </c>
      <c r="B7" s="195">
        <v>0</v>
      </c>
      <c r="C7" s="195">
        <v>0</v>
      </c>
      <c r="D7" s="195">
        <v>0</v>
      </c>
      <c r="E7" s="195">
        <v>0</v>
      </c>
      <c r="F7" s="195">
        <v>0</v>
      </c>
      <c r="G7" s="195">
        <v>0</v>
      </c>
      <c r="H7" s="195">
        <v>0</v>
      </c>
      <c r="I7" s="195">
        <v>0</v>
      </c>
      <c r="J7" s="222">
        <v>0</v>
      </c>
    </row>
    <row r="8" spans="1:20" s="128" customFormat="1" ht="21.75" customHeight="1">
      <c r="A8" s="108" t="s">
        <v>97</v>
      </c>
      <c r="B8" s="195">
        <v>0</v>
      </c>
      <c r="C8" s="195">
        <v>36</v>
      </c>
      <c r="D8" s="195">
        <v>22</v>
      </c>
      <c r="E8" s="195">
        <v>13500</v>
      </c>
      <c r="F8" s="195">
        <v>11000</v>
      </c>
      <c r="G8" s="195">
        <v>0</v>
      </c>
      <c r="H8" s="195">
        <v>2500</v>
      </c>
      <c r="I8" s="195">
        <v>0</v>
      </c>
      <c r="J8" s="222">
        <v>0</v>
      </c>
    </row>
    <row r="9" spans="1:20" s="128" customFormat="1" ht="21.75" customHeight="1">
      <c r="A9" s="108" t="s">
        <v>249</v>
      </c>
      <c r="B9" s="195">
        <v>0</v>
      </c>
      <c r="C9" s="195">
        <v>93</v>
      </c>
      <c r="D9" s="223">
        <v>0</v>
      </c>
      <c r="E9" s="195">
        <v>63396</v>
      </c>
      <c r="F9" s="195">
        <v>53400</v>
      </c>
      <c r="G9" s="195">
        <v>0</v>
      </c>
      <c r="H9" s="195">
        <v>9996</v>
      </c>
      <c r="I9" s="195">
        <v>0</v>
      </c>
      <c r="J9" s="222">
        <v>0</v>
      </c>
    </row>
    <row r="10" spans="1:20" s="128" customFormat="1" ht="21.75" customHeight="1">
      <c r="A10" s="108" t="s">
        <v>74</v>
      </c>
      <c r="B10" s="155" t="s">
        <v>486</v>
      </c>
      <c r="C10" s="155" t="s">
        <v>486</v>
      </c>
      <c r="D10" s="155" t="s">
        <v>486</v>
      </c>
      <c r="E10" s="155">
        <f>SUM(F10:J10)</f>
        <v>0</v>
      </c>
      <c r="F10" s="155" t="s">
        <v>486</v>
      </c>
      <c r="G10" s="155" t="s">
        <v>486</v>
      </c>
      <c r="H10" s="155" t="s">
        <v>486</v>
      </c>
      <c r="I10" s="155" t="s">
        <v>486</v>
      </c>
      <c r="J10" s="156" t="s">
        <v>486</v>
      </c>
    </row>
    <row r="11" spans="1:20" s="128" customFormat="1" ht="21.75" customHeight="1">
      <c r="A11" s="108" t="s">
        <v>597</v>
      </c>
      <c r="B11" s="155" t="s">
        <v>486</v>
      </c>
      <c r="C11" s="155" t="s">
        <v>486</v>
      </c>
      <c r="D11" s="155" t="s">
        <v>486</v>
      </c>
      <c r="E11" s="155">
        <f>SUM(F11:J11)</f>
        <v>0</v>
      </c>
      <c r="F11" s="155" t="s">
        <v>486</v>
      </c>
      <c r="G11" s="155" t="s">
        <v>486</v>
      </c>
      <c r="H11" s="155" t="s">
        <v>486</v>
      </c>
      <c r="I11" s="155" t="s">
        <v>486</v>
      </c>
      <c r="J11" s="156" t="s">
        <v>486</v>
      </c>
    </row>
    <row r="12" spans="1:20" s="157" customFormat="1" ht="21" customHeight="1">
      <c r="A12" s="161" t="s">
        <v>487</v>
      </c>
      <c r="B12" s="161"/>
      <c r="C12" s="219"/>
      <c r="D12" s="219"/>
      <c r="E12" s="219"/>
      <c r="F12" s="219"/>
      <c r="G12" s="219"/>
      <c r="H12" s="219"/>
      <c r="I12" s="219"/>
      <c r="J12" s="219"/>
    </row>
    <row r="13" spans="1:20" s="157" customFormat="1" ht="11.25">
      <c r="A13" s="219"/>
      <c r="B13" s="219"/>
      <c r="C13" s="219"/>
      <c r="D13" s="219"/>
      <c r="E13" s="219"/>
      <c r="F13" s="219"/>
      <c r="G13" s="219"/>
      <c r="H13" s="219"/>
      <c r="I13" s="219"/>
      <c r="J13" s="219"/>
    </row>
    <row r="14" spans="1:20">
      <c r="A14" s="224"/>
      <c r="B14" s="224"/>
      <c r="C14" s="224"/>
      <c r="D14" s="224"/>
      <c r="E14" s="224"/>
      <c r="F14" s="224"/>
      <c r="G14" s="224"/>
      <c r="H14" s="224"/>
      <c r="I14" s="224"/>
      <c r="J14" s="224"/>
    </row>
    <row r="15" spans="1:20">
      <c r="A15" s="224"/>
      <c r="B15" s="224"/>
      <c r="C15" s="224"/>
      <c r="D15" s="224"/>
      <c r="E15" s="224"/>
      <c r="F15" s="224"/>
      <c r="G15" s="224"/>
      <c r="H15" s="224"/>
      <c r="I15" s="224"/>
      <c r="J15" s="224"/>
    </row>
    <row r="16" spans="1:20">
      <c r="A16" s="224"/>
      <c r="B16" s="224"/>
      <c r="C16" s="224"/>
      <c r="D16" s="224"/>
      <c r="E16" s="224"/>
      <c r="F16" s="224"/>
      <c r="G16" s="224"/>
      <c r="H16" s="224"/>
      <c r="I16" s="224"/>
      <c r="J16" s="224"/>
    </row>
  </sheetData>
  <mergeCells count="6">
    <mergeCell ref="A1:T1"/>
    <mergeCell ref="A4:A5"/>
    <mergeCell ref="B4:B5"/>
    <mergeCell ref="C4:C5"/>
    <mergeCell ref="D4:D5"/>
    <mergeCell ref="E4:J4"/>
  </mergeCells>
  <phoneticPr fontId="1" type="noConversion"/>
  <pageMargins left="1.53" right="0.75" top="0.78" bottom="0.76" header="0.8" footer="0.5"/>
  <pageSetup paperSize="9" scale="8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K32"/>
  <sheetViews>
    <sheetView showZeros="0" zoomScaleNormal="100" workbookViewId="0">
      <selection activeCell="A12" sqref="A12"/>
    </sheetView>
  </sheetViews>
  <sheetFormatPr defaultRowHeight="13.5"/>
  <cols>
    <col min="1" max="1" width="9" style="45"/>
    <col min="2" max="2" width="7.625" style="45" customWidth="1"/>
    <col min="3" max="3" width="8.25" style="45" customWidth="1"/>
    <col min="4" max="4" width="7.375" style="45" customWidth="1"/>
    <col min="5" max="5" width="7.25" style="45" customWidth="1"/>
    <col min="6" max="6" width="7.625" style="45" customWidth="1"/>
    <col min="7" max="7" width="7.25" style="45" customWidth="1"/>
    <col min="8" max="8" width="7.75" style="45" customWidth="1"/>
    <col min="9" max="11" width="7.375" style="45" customWidth="1"/>
    <col min="12" max="257" width="9" style="45"/>
    <col min="258" max="258" width="7.625" style="45" customWidth="1"/>
    <col min="259" max="259" width="8.25" style="45" customWidth="1"/>
    <col min="260" max="260" width="7.375" style="45" customWidth="1"/>
    <col min="261" max="261" width="7.25" style="45" customWidth="1"/>
    <col min="262" max="262" width="7.625" style="45" customWidth="1"/>
    <col min="263" max="263" width="7.25" style="45" customWidth="1"/>
    <col min="264" max="264" width="7.75" style="45" customWidth="1"/>
    <col min="265" max="267" width="7.375" style="45" customWidth="1"/>
    <col min="268" max="513" width="9" style="45"/>
    <col min="514" max="514" width="7.625" style="45" customWidth="1"/>
    <col min="515" max="515" width="8.25" style="45" customWidth="1"/>
    <col min="516" max="516" width="7.375" style="45" customWidth="1"/>
    <col min="517" max="517" width="7.25" style="45" customWidth="1"/>
    <col min="518" max="518" width="7.625" style="45" customWidth="1"/>
    <col min="519" max="519" width="7.25" style="45" customWidth="1"/>
    <col min="520" max="520" width="7.75" style="45" customWidth="1"/>
    <col min="521" max="523" width="7.375" style="45" customWidth="1"/>
    <col min="524" max="769" width="9" style="45"/>
    <col min="770" max="770" width="7.625" style="45" customWidth="1"/>
    <col min="771" max="771" width="8.25" style="45" customWidth="1"/>
    <col min="772" max="772" width="7.375" style="45" customWidth="1"/>
    <col min="773" max="773" width="7.25" style="45" customWidth="1"/>
    <col min="774" max="774" width="7.625" style="45" customWidth="1"/>
    <col min="775" max="775" width="7.25" style="45" customWidth="1"/>
    <col min="776" max="776" width="7.75" style="45" customWidth="1"/>
    <col min="777" max="779" width="7.375" style="45" customWidth="1"/>
    <col min="780" max="1025" width="9" style="45"/>
    <col min="1026" max="1026" width="7.625" style="45" customWidth="1"/>
    <col min="1027" max="1027" width="8.25" style="45" customWidth="1"/>
    <col min="1028" max="1028" width="7.375" style="45" customWidth="1"/>
    <col min="1029" max="1029" width="7.25" style="45" customWidth="1"/>
    <col min="1030" max="1030" width="7.625" style="45" customWidth="1"/>
    <col min="1031" max="1031" width="7.25" style="45" customWidth="1"/>
    <col min="1032" max="1032" width="7.75" style="45" customWidth="1"/>
    <col min="1033" max="1035" width="7.375" style="45" customWidth="1"/>
    <col min="1036" max="1281" width="9" style="45"/>
    <col min="1282" max="1282" width="7.625" style="45" customWidth="1"/>
    <col min="1283" max="1283" width="8.25" style="45" customWidth="1"/>
    <col min="1284" max="1284" width="7.375" style="45" customWidth="1"/>
    <col min="1285" max="1285" width="7.25" style="45" customWidth="1"/>
    <col min="1286" max="1286" width="7.625" style="45" customWidth="1"/>
    <col min="1287" max="1287" width="7.25" style="45" customWidth="1"/>
    <col min="1288" max="1288" width="7.75" style="45" customWidth="1"/>
    <col min="1289" max="1291" width="7.375" style="45" customWidth="1"/>
    <col min="1292" max="1537" width="9" style="45"/>
    <col min="1538" max="1538" width="7.625" style="45" customWidth="1"/>
    <col min="1539" max="1539" width="8.25" style="45" customWidth="1"/>
    <col min="1540" max="1540" width="7.375" style="45" customWidth="1"/>
    <col min="1541" max="1541" width="7.25" style="45" customWidth="1"/>
    <col min="1542" max="1542" width="7.625" style="45" customWidth="1"/>
    <col min="1543" max="1543" width="7.25" style="45" customWidth="1"/>
    <col min="1544" max="1544" width="7.75" style="45" customWidth="1"/>
    <col min="1545" max="1547" width="7.375" style="45" customWidth="1"/>
    <col min="1548" max="1793" width="9" style="45"/>
    <col min="1794" max="1794" width="7.625" style="45" customWidth="1"/>
    <col min="1795" max="1795" width="8.25" style="45" customWidth="1"/>
    <col min="1796" max="1796" width="7.375" style="45" customWidth="1"/>
    <col min="1797" max="1797" width="7.25" style="45" customWidth="1"/>
    <col min="1798" max="1798" width="7.625" style="45" customWidth="1"/>
    <col min="1799" max="1799" width="7.25" style="45" customWidth="1"/>
    <col min="1800" max="1800" width="7.75" style="45" customWidth="1"/>
    <col min="1801" max="1803" width="7.375" style="45" customWidth="1"/>
    <col min="1804" max="2049" width="9" style="45"/>
    <col min="2050" max="2050" width="7.625" style="45" customWidth="1"/>
    <col min="2051" max="2051" width="8.25" style="45" customWidth="1"/>
    <col min="2052" max="2052" width="7.375" style="45" customWidth="1"/>
    <col min="2053" max="2053" width="7.25" style="45" customWidth="1"/>
    <col min="2054" max="2054" width="7.625" style="45" customWidth="1"/>
    <col min="2055" max="2055" width="7.25" style="45" customWidth="1"/>
    <col min="2056" max="2056" width="7.75" style="45" customWidth="1"/>
    <col min="2057" max="2059" width="7.375" style="45" customWidth="1"/>
    <col min="2060" max="2305" width="9" style="45"/>
    <col min="2306" max="2306" width="7.625" style="45" customWidth="1"/>
    <col min="2307" max="2307" width="8.25" style="45" customWidth="1"/>
    <col min="2308" max="2308" width="7.375" style="45" customWidth="1"/>
    <col min="2309" max="2309" width="7.25" style="45" customWidth="1"/>
    <col min="2310" max="2310" width="7.625" style="45" customWidth="1"/>
    <col min="2311" max="2311" width="7.25" style="45" customWidth="1"/>
    <col min="2312" max="2312" width="7.75" style="45" customWidth="1"/>
    <col min="2313" max="2315" width="7.375" style="45" customWidth="1"/>
    <col min="2316" max="2561" width="9" style="45"/>
    <col min="2562" max="2562" width="7.625" style="45" customWidth="1"/>
    <col min="2563" max="2563" width="8.25" style="45" customWidth="1"/>
    <col min="2564" max="2564" width="7.375" style="45" customWidth="1"/>
    <col min="2565" max="2565" width="7.25" style="45" customWidth="1"/>
    <col min="2566" max="2566" width="7.625" style="45" customWidth="1"/>
    <col min="2567" max="2567" width="7.25" style="45" customWidth="1"/>
    <col min="2568" max="2568" width="7.75" style="45" customWidth="1"/>
    <col min="2569" max="2571" width="7.375" style="45" customWidth="1"/>
    <col min="2572" max="2817" width="9" style="45"/>
    <col min="2818" max="2818" width="7.625" style="45" customWidth="1"/>
    <col min="2819" max="2819" width="8.25" style="45" customWidth="1"/>
    <col min="2820" max="2820" width="7.375" style="45" customWidth="1"/>
    <col min="2821" max="2821" width="7.25" style="45" customWidth="1"/>
    <col min="2822" max="2822" width="7.625" style="45" customWidth="1"/>
    <col min="2823" max="2823" width="7.25" style="45" customWidth="1"/>
    <col min="2824" max="2824" width="7.75" style="45" customWidth="1"/>
    <col min="2825" max="2827" width="7.375" style="45" customWidth="1"/>
    <col min="2828" max="3073" width="9" style="45"/>
    <col min="3074" max="3074" width="7.625" style="45" customWidth="1"/>
    <col min="3075" max="3075" width="8.25" style="45" customWidth="1"/>
    <col min="3076" max="3076" width="7.375" style="45" customWidth="1"/>
    <col min="3077" max="3077" width="7.25" style="45" customWidth="1"/>
    <col min="3078" max="3078" width="7.625" style="45" customWidth="1"/>
    <col min="3079" max="3079" width="7.25" style="45" customWidth="1"/>
    <col min="3080" max="3080" width="7.75" style="45" customWidth="1"/>
    <col min="3081" max="3083" width="7.375" style="45" customWidth="1"/>
    <col min="3084" max="3329" width="9" style="45"/>
    <col min="3330" max="3330" width="7.625" style="45" customWidth="1"/>
    <col min="3331" max="3331" width="8.25" style="45" customWidth="1"/>
    <col min="3332" max="3332" width="7.375" style="45" customWidth="1"/>
    <col min="3333" max="3333" width="7.25" style="45" customWidth="1"/>
    <col min="3334" max="3334" width="7.625" style="45" customWidth="1"/>
    <col min="3335" max="3335" width="7.25" style="45" customWidth="1"/>
    <col min="3336" max="3336" width="7.75" style="45" customWidth="1"/>
    <col min="3337" max="3339" width="7.375" style="45" customWidth="1"/>
    <col min="3340" max="3585" width="9" style="45"/>
    <col min="3586" max="3586" width="7.625" style="45" customWidth="1"/>
    <col min="3587" max="3587" width="8.25" style="45" customWidth="1"/>
    <col min="3588" max="3588" width="7.375" style="45" customWidth="1"/>
    <col min="3589" max="3589" width="7.25" style="45" customWidth="1"/>
    <col min="3590" max="3590" width="7.625" style="45" customWidth="1"/>
    <col min="3591" max="3591" width="7.25" style="45" customWidth="1"/>
    <col min="3592" max="3592" width="7.75" style="45" customWidth="1"/>
    <col min="3593" max="3595" width="7.375" style="45" customWidth="1"/>
    <col min="3596" max="3841" width="9" style="45"/>
    <col min="3842" max="3842" width="7.625" style="45" customWidth="1"/>
    <col min="3843" max="3843" width="8.25" style="45" customWidth="1"/>
    <col min="3844" max="3844" width="7.375" style="45" customWidth="1"/>
    <col min="3845" max="3845" width="7.25" style="45" customWidth="1"/>
    <col min="3846" max="3846" width="7.625" style="45" customWidth="1"/>
    <col min="3847" max="3847" width="7.25" style="45" customWidth="1"/>
    <col min="3848" max="3848" width="7.75" style="45" customWidth="1"/>
    <col min="3849" max="3851" width="7.375" style="45" customWidth="1"/>
    <col min="3852" max="4097" width="9" style="45"/>
    <col min="4098" max="4098" width="7.625" style="45" customWidth="1"/>
    <col min="4099" max="4099" width="8.25" style="45" customWidth="1"/>
    <col min="4100" max="4100" width="7.375" style="45" customWidth="1"/>
    <col min="4101" max="4101" width="7.25" style="45" customWidth="1"/>
    <col min="4102" max="4102" width="7.625" style="45" customWidth="1"/>
    <col min="4103" max="4103" width="7.25" style="45" customWidth="1"/>
    <col min="4104" max="4104" width="7.75" style="45" customWidth="1"/>
    <col min="4105" max="4107" width="7.375" style="45" customWidth="1"/>
    <col min="4108" max="4353" width="9" style="45"/>
    <col min="4354" max="4354" width="7.625" style="45" customWidth="1"/>
    <col min="4355" max="4355" width="8.25" style="45" customWidth="1"/>
    <col min="4356" max="4356" width="7.375" style="45" customWidth="1"/>
    <col min="4357" max="4357" width="7.25" style="45" customWidth="1"/>
    <col min="4358" max="4358" width="7.625" style="45" customWidth="1"/>
    <col min="4359" max="4359" width="7.25" style="45" customWidth="1"/>
    <col min="4360" max="4360" width="7.75" style="45" customWidth="1"/>
    <col min="4361" max="4363" width="7.375" style="45" customWidth="1"/>
    <col min="4364" max="4609" width="9" style="45"/>
    <col min="4610" max="4610" width="7.625" style="45" customWidth="1"/>
    <col min="4611" max="4611" width="8.25" style="45" customWidth="1"/>
    <col min="4612" max="4612" width="7.375" style="45" customWidth="1"/>
    <col min="4613" max="4613" width="7.25" style="45" customWidth="1"/>
    <col min="4614" max="4614" width="7.625" style="45" customWidth="1"/>
    <col min="4615" max="4615" width="7.25" style="45" customWidth="1"/>
    <col min="4616" max="4616" width="7.75" style="45" customWidth="1"/>
    <col min="4617" max="4619" width="7.375" style="45" customWidth="1"/>
    <col min="4620" max="4865" width="9" style="45"/>
    <col min="4866" max="4866" width="7.625" style="45" customWidth="1"/>
    <col min="4867" max="4867" width="8.25" style="45" customWidth="1"/>
    <col min="4868" max="4868" width="7.375" style="45" customWidth="1"/>
    <col min="4869" max="4869" width="7.25" style="45" customWidth="1"/>
    <col min="4870" max="4870" width="7.625" style="45" customWidth="1"/>
    <col min="4871" max="4871" width="7.25" style="45" customWidth="1"/>
    <col min="4872" max="4872" width="7.75" style="45" customWidth="1"/>
    <col min="4873" max="4875" width="7.375" style="45" customWidth="1"/>
    <col min="4876" max="5121" width="9" style="45"/>
    <col min="5122" max="5122" width="7.625" style="45" customWidth="1"/>
    <col min="5123" max="5123" width="8.25" style="45" customWidth="1"/>
    <col min="5124" max="5124" width="7.375" style="45" customWidth="1"/>
    <col min="5125" max="5125" width="7.25" style="45" customWidth="1"/>
    <col min="5126" max="5126" width="7.625" style="45" customWidth="1"/>
    <col min="5127" max="5127" width="7.25" style="45" customWidth="1"/>
    <col min="5128" max="5128" width="7.75" style="45" customWidth="1"/>
    <col min="5129" max="5131" width="7.375" style="45" customWidth="1"/>
    <col min="5132" max="5377" width="9" style="45"/>
    <col min="5378" max="5378" width="7.625" style="45" customWidth="1"/>
    <col min="5379" max="5379" width="8.25" style="45" customWidth="1"/>
    <col min="5380" max="5380" width="7.375" style="45" customWidth="1"/>
    <col min="5381" max="5381" width="7.25" style="45" customWidth="1"/>
    <col min="5382" max="5382" width="7.625" style="45" customWidth="1"/>
    <col min="5383" max="5383" width="7.25" style="45" customWidth="1"/>
    <col min="5384" max="5384" width="7.75" style="45" customWidth="1"/>
    <col min="5385" max="5387" width="7.375" style="45" customWidth="1"/>
    <col min="5388" max="5633" width="9" style="45"/>
    <col min="5634" max="5634" width="7.625" style="45" customWidth="1"/>
    <col min="5635" max="5635" width="8.25" style="45" customWidth="1"/>
    <col min="5636" max="5636" width="7.375" style="45" customWidth="1"/>
    <col min="5637" max="5637" width="7.25" style="45" customWidth="1"/>
    <col min="5638" max="5638" width="7.625" style="45" customWidth="1"/>
    <col min="5639" max="5639" width="7.25" style="45" customWidth="1"/>
    <col min="5640" max="5640" width="7.75" style="45" customWidth="1"/>
    <col min="5641" max="5643" width="7.375" style="45" customWidth="1"/>
    <col min="5644" max="5889" width="9" style="45"/>
    <col min="5890" max="5890" width="7.625" style="45" customWidth="1"/>
    <col min="5891" max="5891" width="8.25" style="45" customWidth="1"/>
    <col min="5892" max="5892" width="7.375" style="45" customWidth="1"/>
    <col min="5893" max="5893" width="7.25" style="45" customWidth="1"/>
    <col min="5894" max="5894" width="7.625" style="45" customWidth="1"/>
    <col min="5895" max="5895" width="7.25" style="45" customWidth="1"/>
    <col min="5896" max="5896" width="7.75" style="45" customWidth="1"/>
    <col min="5897" max="5899" width="7.375" style="45" customWidth="1"/>
    <col min="5900" max="6145" width="9" style="45"/>
    <col min="6146" max="6146" width="7.625" style="45" customWidth="1"/>
    <col min="6147" max="6147" width="8.25" style="45" customWidth="1"/>
    <col min="6148" max="6148" width="7.375" style="45" customWidth="1"/>
    <col min="6149" max="6149" width="7.25" style="45" customWidth="1"/>
    <col min="6150" max="6150" width="7.625" style="45" customWidth="1"/>
    <col min="6151" max="6151" width="7.25" style="45" customWidth="1"/>
    <col min="6152" max="6152" width="7.75" style="45" customWidth="1"/>
    <col min="6153" max="6155" width="7.375" style="45" customWidth="1"/>
    <col min="6156" max="6401" width="9" style="45"/>
    <col min="6402" max="6402" width="7.625" style="45" customWidth="1"/>
    <col min="6403" max="6403" width="8.25" style="45" customWidth="1"/>
    <col min="6404" max="6404" width="7.375" style="45" customWidth="1"/>
    <col min="6405" max="6405" width="7.25" style="45" customWidth="1"/>
    <col min="6406" max="6406" width="7.625" style="45" customWidth="1"/>
    <col min="6407" max="6407" width="7.25" style="45" customWidth="1"/>
    <col min="6408" max="6408" width="7.75" style="45" customWidth="1"/>
    <col min="6409" max="6411" width="7.375" style="45" customWidth="1"/>
    <col min="6412" max="6657" width="9" style="45"/>
    <col min="6658" max="6658" width="7.625" style="45" customWidth="1"/>
    <col min="6659" max="6659" width="8.25" style="45" customWidth="1"/>
    <col min="6660" max="6660" width="7.375" style="45" customWidth="1"/>
    <col min="6661" max="6661" width="7.25" style="45" customWidth="1"/>
    <col min="6662" max="6662" width="7.625" style="45" customWidth="1"/>
    <col min="6663" max="6663" width="7.25" style="45" customWidth="1"/>
    <col min="6664" max="6664" width="7.75" style="45" customWidth="1"/>
    <col min="6665" max="6667" width="7.375" style="45" customWidth="1"/>
    <col min="6668" max="6913" width="9" style="45"/>
    <col min="6914" max="6914" width="7.625" style="45" customWidth="1"/>
    <col min="6915" max="6915" width="8.25" style="45" customWidth="1"/>
    <col min="6916" max="6916" width="7.375" style="45" customWidth="1"/>
    <col min="6917" max="6917" width="7.25" style="45" customWidth="1"/>
    <col min="6918" max="6918" width="7.625" style="45" customWidth="1"/>
    <col min="6919" max="6919" width="7.25" style="45" customWidth="1"/>
    <col min="6920" max="6920" width="7.75" style="45" customWidth="1"/>
    <col min="6921" max="6923" width="7.375" style="45" customWidth="1"/>
    <col min="6924" max="7169" width="9" style="45"/>
    <col min="7170" max="7170" width="7.625" style="45" customWidth="1"/>
    <col min="7171" max="7171" width="8.25" style="45" customWidth="1"/>
    <col min="7172" max="7172" width="7.375" style="45" customWidth="1"/>
    <col min="7173" max="7173" width="7.25" style="45" customWidth="1"/>
    <col min="7174" max="7174" width="7.625" style="45" customWidth="1"/>
    <col min="7175" max="7175" width="7.25" style="45" customWidth="1"/>
    <col min="7176" max="7176" width="7.75" style="45" customWidth="1"/>
    <col min="7177" max="7179" width="7.375" style="45" customWidth="1"/>
    <col min="7180" max="7425" width="9" style="45"/>
    <col min="7426" max="7426" width="7.625" style="45" customWidth="1"/>
    <col min="7427" max="7427" width="8.25" style="45" customWidth="1"/>
    <col min="7428" max="7428" width="7.375" style="45" customWidth="1"/>
    <col min="7429" max="7429" width="7.25" style="45" customWidth="1"/>
    <col min="7430" max="7430" width="7.625" style="45" customWidth="1"/>
    <col min="7431" max="7431" width="7.25" style="45" customWidth="1"/>
    <col min="7432" max="7432" width="7.75" style="45" customWidth="1"/>
    <col min="7433" max="7435" width="7.375" style="45" customWidth="1"/>
    <col min="7436" max="7681" width="9" style="45"/>
    <col min="7682" max="7682" width="7.625" style="45" customWidth="1"/>
    <col min="7683" max="7683" width="8.25" style="45" customWidth="1"/>
    <col min="7684" max="7684" width="7.375" style="45" customWidth="1"/>
    <col min="7685" max="7685" width="7.25" style="45" customWidth="1"/>
    <col min="7686" max="7686" width="7.625" style="45" customWidth="1"/>
    <col min="7687" max="7687" width="7.25" style="45" customWidth="1"/>
    <col min="7688" max="7688" width="7.75" style="45" customWidth="1"/>
    <col min="7689" max="7691" width="7.375" style="45" customWidth="1"/>
    <col min="7692" max="7937" width="9" style="45"/>
    <col min="7938" max="7938" width="7.625" style="45" customWidth="1"/>
    <col min="7939" max="7939" width="8.25" style="45" customWidth="1"/>
    <col min="7940" max="7940" width="7.375" style="45" customWidth="1"/>
    <col min="7941" max="7941" width="7.25" style="45" customWidth="1"/>
    <col min="7942" max="7942" width="7.625" style="45" customWidth="1"/>
    <col min="7943" max="7943" width="7.25" style="45" customWidth="1"/>
    <col min="7944" max="7944" width="7.75" style="45" customWidth="1"/>
    <col min="7945" max="7947" width="7.375" style="45" customWidth="1"/>
    <col min="7948" max="8193" width="9" style="45"/>
    <col min="8194" max="8194" width="7.625" style="45" customWidth="1"/>
    <col min="8195" max="8195" width="8.25" style="45" customWidth="1"/>
    <col min="8196" max="8196" width="7.375" style="45" customWidth="1"/>
    <col min="8197" max="8197" width="7.25" style="45" customWidth="1"/>
    <col min="8198" max="8198" width="7.625" style="45" customWidth="1"/>
    <col min="8199" max="8199" width="7.25" style="45" customWidth="1"/>
    <col min="8200" max="8200" width="7.75" style="45" customWidth="1"/>
    <col min="8201" max="8203" width="7.375" style="45" customWidth="1"/>
    <col min="8204" max="8449" width="9" style="45"/>
    <col min="8450" max="8450" width="7.625" style="45" customWidth="1"/>
    <col min="8451" max="8451" width="8.25" style="45" customWidth="1"/>
    <col min="8452" max="8452" width="7.375" style="45" customWidth="1"/>
    <col min="8453" max="8453" width="7.25" style="45" customWidth="1"/>
    <col min="8454" max="8454" width="7.625" style="45" customWidth="1"/>
    <col min="8455" max="8455" width="7.25" style="45" customWidth="1"/>
    <col min="8456" max="8456" width="7.75" style="45" customWidth="1"/>
    <col min="8457" max="8459" width="7.375" style="45" customWidth="1"/>
    <col min="8460" max="8705" width="9" style="45"/>
    <col min="8706" max="8706" width="7.625" style="45" customWidth="1"/>
    <col min="8707" max="8707" width="8.25" style="45" customWidth="1"/>
    <col min="8708" max="8708" width="7.375" style="45" customWidth="1"/>
    <col min="8709" max="8709" width="7.25" style="45" customWidth="1"/>
    <col min="8710" max="8710" width="7.625" style="45" customWidth="1"/>
    <col min="8711" max="8711" width="7.25" style="45" customWidth="1"/>
    <col min="8712" max="8712" width="7.75" style="45" customWidth="1"/>
    <col min="8713" max="8715" width="7.375" style="45" customWidth="1"/>
    <col min="8716" max="8961" width="9" style="45"/>
    <col min="8962" max="8962" width="7.625" style="45" customWidth="1"/>
    <col min="8963" max="8963" width="8.25" style="45" customWidth="1"/>
    <col min="8964" max="8964" width="7.375" style="45" customWidth="1"/>
    <col min="8965" max="8965" width="7.25" style="45" customWidth="1"/>
    <col min="8966" max="8966" width="7.625" style="45" customWidth="1"/>
    <col min="8967" max="8967" width="7.25" style="45" customWidth="1"/>
    <col min="8968" max="8968" width="7.75" style="45" customWidth="1"/>
    <col min="8969" max="8971" width="7.375" style="45" customWidth="1"/>
    <col min="8972" max="9217" width="9" style="45"/>
    <col min="9218" max="9218" width="7.625" style="45" customWidth="1"/>
    <col min="9219" max="9219" width="8.25" style="45" customWidth="1"/>
    <col min="9220" max="9220" width="7.375" style="45" customWidth="1"/>
    <col min="9221" max="9221" width="7.25" style="45" customWidth="1"/>
    <col min="9222" max="9222" width="7.625" style="45" customWidth="1"/>
    <col min="9223" max="9223" width="7.25" style="45" customWidth="1"/>
    <col min="9224" max="9224" width="7.75" style="45" customWidth="1"/>
    <col min="9225" max="9227" width="7.375" style="45" customWidth="1"/>
    <col min="9228" max="9473" width="9" style="45"/>
    <col min="9474" max="9474" width="7.625" style="45" customWidth="1"/>
    <col min="9475" max="9475" width="8.25" style="45" customWidth="1"/>
    <col min="9476" max="9476" width="7.375" style="45" customWidth="1"/>
    <col min="9477" max="9477" width="7.25" style="45" customWidth="1"/>
    <col min="9478" max="9478" width="7.625" style="45" customWidth="1"/>
    <col min="9479" max="9479" width="7.25" style="45" customWidth="1"/>
    <col min="9480" max="9480" width="7.75" style="45" customWidth="1"/>
    <col min="9481" max="9483" width="7.375" style="45" customWidth="1"/>
    <col min="9484" max="9729" width="9" style="45"/>
    <col min="9730" max="9730" width="7.625" style="45" customWidth="1"/>
    <col min="9731" max="9731" width="8.25" style="45" customWidth="1"/>
    <col min="9732" max="9732" width="7.375" style="45" customWidth="1"/>
    <col min="9733" max="9733" width="7.25" style="45" customWidth="1"/>
    <col min="9734" max="9734" width="7.625" style="45" customWidth="1"/>
    <col min="9735" max="9735" width="7.25" style="45" customWidth="1"/>
    <col min="9736" max="9736" width="7.75" style="45" customWidth="1"/>
    <col min="9737" max="9739" width="7.375" style="45" customWidth="1"/>
    <col min="9740" max="9985" width="9" style="45"/>
    <col min="9986" max="9986" width="7.625" style="45" customWidth="1"/>
    <col min="9987" max="9987" width="8.25" style="45" customWidth="1"/>
    <col min="9988" max="9988" width="7.375" style="45" customWidth="1"/>
    <col min="9989" max="9989" width="7.25" style="45" customWidth="1"/>
    <col min="9990" max="9990" width="7.625" style="45" customWidth="1"/>
    <col min="9991" max="9991" width="7.25" style="45" customWidth="1"/>
    <col min="9992" max="9992" width="7.75" style="45" customWidth="1"/>
    <col min="9993" max="9995" width="7.375" style="45" customWidth="1"/>
    <col min="9996" max="10241" width="9" style="45"/>
    <col min="10242" max="10242" width="7.625" style="45" customWidth="1"/>
    <col min="10243" max="10243" width="8.25" style="45" customWidth="1"/>
    <col min="10244" max="10244" width="7.375" style="45" customWidth="1"/>
    <col min="10245" max="10245" width="7.25" style="45" customWidth="1"/>
    <col min="10246" max="10246" width="7.625" style="45" customWidth="1"/>
    <col min="10247" max="10247" width="7.25" style="45" customWidth="1"/>
    <col min="10248" max="10248" width="7.75" style="45" customWidth="1"/>
    <col min="10249" max="10251" width="7.375" style="45" customWidth="1"/>
    <col min="10252" max="10497" width="9" style="45"/>
    <col min="10498" max="10498" width="7.625" style="45" customWidth="1"/>
    <col min="10499" max="10499" width="8.25" style="45" customWidth="1"/>
    <col min="10500" max="10500" width="7.375" style="45" customWidth="1"/>
    <col min="10501" max="10501" width="7.25" style="45" customWidth="1"/>
    <col min="10502" max="10502" width="7.625" style="45" customWidth="1"/>
    <col min="10503" max="10503" width="7.25" style="45" customWidth="1"/>
    <col min="10504" max="10504" width="7.75" style="45" customWidth="1"/>
    <col min="10505" max="10507" width="7.375" style="45" customWidth="1"/>
    <col min="10508" max="10753" width="9" style="45"/>
    <col min="10754" max="10754" width="7.625" style="45" customWidth="1"/>
    <col min="10755" max="10755" width="8.25" style="45" customWidth="1"/>
    <col min="10756" max="10756" width="7.375" style="45" customWidth="1"/>
    <col min="10757" max="10757" width="7.25" style="45" customWidth="1"/>
    <col min="10758" max="10758" width="7.625" style="45" customWidth="1"/>
    <col min="10759" max="10759" width="7.25" style="45" customWidth="1"/>
    <col min="10760" max="10760" width="7.75" style="45" customWidth="1"/>
    <col min="10761" max="10763" width="7.375" style="45" customWidth="1"/>
    <col min="10764" max="11009" width="9" style="45"/>
    <col min="11010" max="11010" width="7.625" style="45" customWidth="1"/>
    <col min="11011" max="11011" width="8.25" style="45" customWidth="1"/>
    <col min="11012" max="11012" width="7.375" style="45" customWidth="1"/>
    <col min="11013" max="11013" width="7.25" style="45" customWidth="1"/>
    <col min="11014" max="11014" width="7.625" style="45" customWidth="1"/>
    <col min="11015" max="11015" width="7.25" style="45" customWidth="1"/>
    <col min="11016" max="11016" width="7.75" style="45" customWidth="1"/>
    <col min="11017" max="11019" width="7.375" style="45" customWidth="1"/>
    <col min="11020" max="11265" width="9" style="45"/>
    <col min="11266" max="11266" width="7.625" style="45" customWidth="1"/>
    <col min="11267" max="11267" width="8.25" style="45" customWidth="1"/>
    <col min="11268" max="11268" width="7.375" style="45" customWidth="1"/>
    <col min="11269" max="11269" width="7.25" style="45" customWidth="1"/>
    <col min="11270" max="11270" width="7.625" style="45" customWidth="1"/>
    <col min="11271" max="11271" width="7.25" style="45" customWidth="1"/>
    <col min="11272" max="11272" width="7.75" style="45" customWidth="1"/>
    <col min="11273" max="11275" width="7.375" style="45" customWidth="1"/>
    <col min="11276" max="11521" width="9" style="45"/>
    <col min="11522" max="11522" width="7.625" style="45" customWidth="1"/>
    <col min="11523" max="11523" width="8.25" style="45" customWidth="1"/>
    <col min="11524" max="11524" width="7.375" style="45" customWidth="1"/>
    <col min="11525" max="11525" width="7.25" style="45" customWidth="1"/>
    <col min="11526" max="11526" width="7.625" style="45" customWidth="1"/>
    <col min="11527" max="11527" width="7.25" style="45" customWidth="1"/>
    <col min="11528" max="11528" width="7.75" style="45" customWidth="1"/>
    <col min="11529" max="11531" width="7.375" style="45" customWidth="1"/>
    <col min="11532" max="11777" width="9" style="45"/>
    <col min="11778" max="11778" width="7.625" style="45" customWidth="1"/>
    <col min="11779" max="11779" width="8.25" style="45" customWidth="1"/>
    <col min="11780" max="11780" width="7.375" style="45" customWidth="1"/>
    <col min="11781" max="11781" width="7.25" style="45" customWidth="1"/>
    <col min="11782" max="11782" width="7.625" style="45" customWidth="1"/>
    <col min="11783" max="11783" width="7.25" style="45" customWidth="1"/>
    <col min="11784" max="11784" width="7.75" style="45" customWidth="1"/>
    <col min="11785" max="11787" width="7.375" style="45" customWidth="1"/>
    <col min="11788" max="12033" width="9" style="45"/>
    <col min="12034" max="12034" width="7.625" style="45" customWidth="1"/>
    <col min="12035" max="12035" width="8.25" style="45" customWidth="1"/>
    <col min="12036" max="12036" width="7.375" style="45" customWidth="1"/>
    <col min="12037" max="12037" width="7.25" style="45" customWidth="1"/>
    <col min="12038" max="12038" width="7.625" style="45" customWidth="1"/>
    <col min="12039" max="12039" width="7.25" style="45" customWidth="1"/>
    <col min="12040" max="12040" width="7.75" style="45" customWidth="1"/>
    <col min="12041" max="12043" width="7.375" style="45" customWidth="1"/>
    <col min="12044" max="12289" width="9" style="45"/>
    <col min="12290" max="12290" width="7.625" style="45" customWidth="1"/>
    <col min="12291" max="12291" width="8.25" style="45" customWidth="1"/>
    <col min="12292" max="12292" width="7.375" style="45" customWidth="1"/>
    <col min="12293" max="12293" width="7.25" style="45" customWidth="1"/>
    <col min="12294" max="12294" width="7.625" style="45" customWidth="1"/>
    <col min="12295" max="12295" width="7.25" style="45" customWidth="1"/>
    <col min="12296" max="12296" width="7.75" style="45" customWidth="1"/>
    <col min="12297" max="12299" width="7.375" style="45" customWidth="1"/>
    <col min="12300" max="12545" width="9" style="45"/>
    <col min="12546" max="12546" width="7.625" style="45" customWidth="1"/>
    <col min="12547" max="12547" width="8.25" style="45" customWidth="1"/>
    <col min="12548" max="12548" width="7.375" style="45" customWidth="1"/>
    <col min="12549" max="12549" width="7.25" style="45" customWidth="1"/>
    <col min="12550" max="12550" width="7.625" style="45" customWidth="1"/>
    <col min="12551" max="12551" width="7.25" style="45" customWidth="1"/>
    <col min="12552" max="12552" width="7.75" style="45" customWidth="1"/>
    <col min="12553" max="12555" width="7.375" style="45" customWidth="1"/>
    <col min="12556" max="12801" width="9" style="45"/>
    <col min="12802" max="12802" width="7.625" style="45" customWidth="1"/>
    <col min="12803" max="12803" width="8.25" style="45" customWidth="1"/>
    <col min="12804" max="12804" width="7.375" style="45" customWidth="1"/>
    <col min="12805" max="12805" width="7.25" style="45" customWidth="1"/>
    <col min="12806" max="12806" width="7.625" style="45" customWidth="1"/>
    <col min="12807" max="12807" width="7.25" style="45" customWidth="1"/>
    <col min="12808" max="12808" width="7.75" style="45" customWidth="1"/>
    <col min="12809" max="12811" width="7.375" style="45" customWidth="1"/>
    <col min="12812" max="13057" width="9" style="45"/>
    <col min="13058" max="13058" width="7.625" style="45" customWidth="1"/>
    <col min="13059" max="13059" width="8.25" style="45" customWidth="1"/>
    <col min="13060" max="13060" width="7.375" style="45" customWidth="1"/>
    <col min="13061" max="13061" width="7.25" style="45" customWidth="1"/>
    <col min="13062" max="13062" width="7.625" style="45" customWidth="1"/>
    <col min="13063" max="13063" width="7.25" style="45" customWidth="1"/>
    <col min="13064" max="13064" width="7.75" style="45" customWidth="1"/>
    <col min="13065" max="13067" width="7.375" style="45" customWidth="1"/>
    <col min="13068" max="13313" width="9" style="45"/>
    <col min="13314" max="13314" width="7.625" style="45" customWidth="1"/>
    <col min="13315" max="13315" width="8.25" style="45" customWidth="1"/>
    <col min="13316" max="13316" width="7.375" style="45" customWidth="1"/>
    <col min="13317" max="13317" width="7.25" style="45" customWidth="1"/>
    <col min="13318" max="13318" width="7.625" style="45" customWidth="1"/>
    <col min="13319" max="13319" width="7.25" style="45" customWidth="1"/>
    <col min="13320" max="13320" width="7.75" style="45" customWidth="1"/>
    <col min="13321" max="13323" width="7.375" style="45" customWidth="1"/>
    <col min="13324" max="13569" width="9" style="45"/>
    <col min="13570" max="13570" width="7.625" style="45" customWidth="1"/>
    <col min="13571" max="13571" width="8.25" style="45" customWidth="1"/>
    <col min="13572" max="13572" width="7.375" style="45" customWidth="1"/>
    <col min="13573" max="13573" width="7.25" style="45" customWidth="1"/>
    <col min="13574" max="13574" width="7.625" style="45" customWidth="1"/>
    <col min="13575" max="13575" width="7.25" style="45" customWidth="1"/>
    <col min="13576" max="13576" width="7.75" style="45" customWidth="1"/>
    <col min="13577" max="13579" width="7.375" style="45" customWidth="1"/>
    <col min="13580" max="13825" width="9" style="45"/>
    <col min="13826" max="13826" width="7.625" style="45" customWidth="1"/>
    <col min="13827" max="13827" width="8.25" style="45" customWidth="1"/>
    <col min="13828" max="13828" width="7.375" style="45" customWidth="1"/>
    <col min="13829" max="13829" width="7.25" style="45" customWidth="1"/>
    <col min="13830" max="13830" width="7.625" style="45" customWidth="1"/>
    <col min="13831" max="13831" width="7.25" style="45" customWidth="1"/>
    <col min="13832" max="13832" width="7.75" style="45" customWidth="1"/>
    <col min="13833" max="13835" width="7.375" style="45" customWidth="1"/>
    <col min="13836" max="14081" width="9" style="45"/>
    <col min="14082" max="14082" width="7.625" style="45" customWidth="1"/>
    <col min="14083" max="14083" width="8.25" style="45" customWidth="1"/>
    <col min="14084" max="14084" width="7.375" style="45" customWidth="1"/>
    <col min="14085" max="14085" width="7.25" style="45" customWidth="1"/>
    <col min="14086" max="14086" width="7.625" style="45" customWidth="1"/>
    <col min="14087" max="14087" width="7.25" style="45" customWidth="1"/>
    <col min="14088" max="14088" width="7.75" style="45" customWidth="1"/>
    <col min="14089" max="14091" width="7.375" style="45" customWidth="1"/>
    <col min="14092" max="14337" width="9" style="45"/>
    <col min="14338" max="14338" width="7.625" style="45" customWidth="1"/>
    <col min="14339" max="14339" width="8.25" style="45" customWidth="1"/>
    <col min="14340" max="14340" width="7.375" style="45" customWidth="1"/>
    <col min="14341" max="14341" width="7.25" style="45" customWidth="1"/>
    <col min="14342" max="14342" width="7.625" style="45" customWidth="1"/>
    <col min="14343" max="14343" width="7.25" style="45" customWidth="1"/>
    <col min="14344" max="14344" width="7.75" style="45" customWidth="1"/>
    <col min="14345" max="14347" width="7.375" style="45" customWidth="1"/>
    <col min="14348" max="14593" width="9" style="45"/>
    <col min="14594" max="14594" width="7.625" style="45" customWidth="1"/>
    <col min="14595" max="14595" width="8.25" style="45" customWidth="1"/>
    <col min="14596" max="14596" width="7.375" style="45" customWidth="1"/>
    <col min="14597" max="14597" width="7.25" style="45" customWidth="1"/>
    <col min="14598" max="14598" width="7.625" style="45" customWidth="1"/>
    <col min="14599" max="14599" width="7.25" style="45" customWidth="1"/>
    <col min="14600" max="14600" width="7.75" style="45" customWidth="1"/>
    <col min="14601" max="14603" width="7.375" style="45" customWidth="1"/>
    <col min="14604" max="14849" width="9" style="45"/>
    <col min="14850" max="14850" width="7.625" style="45" customWidth="1"/>
    <col min="14851" max="14851" width="8.25" style="45" customWidth="1"/>
    <col min="14852" max="14852" width="7.375" style="45" customWidth="1"/>
    <col min="14853" max="14853" width="7.25" style="45" customWidth="1"/>
    <col min="14854" max="14854" width="7.625" style="45" customWidth="1"/>
    <col min="14855" max="14855" width="7.25" style="45" customWidth="1"/>
    <col min="14856" max="14856" width="7.75" style="45" customWidth="1"/>
    <col min="14857" max="14859" width="7.375" style="45" customWidth="1"/>
    <col min="14860" max="15105" width="9" style="45"/>
    <col min="15106" max="15106" width="7.625" style="45" customWidth="1"/>
    <col min="15107" max="15107" width="8.25" style="45" customWidth="1"/>
    <col min="15108" max="15108" width="7.375" style="45" customWidth="1"/>
    <col min="15109" max="15109" width="7.25" style="45" customWidth="1"/>
    <col min="15110" max="15110" width="7.625" style="45" customWidth="1"/>
    <col min="15111" max="15111" width="7.25" style="45" customWidth="1"/>
    <col min="15112" max="15112" width="7.75" style="45" customWidth="1"/>
    <col min="15113" max="15115" width="7.375" style="45" customWidth="1"/>
    <col min="15116" max="15361" width="9" style="45"/>
    <col min="15362" max="15362" width="7.625" style="45" customWidth="1"/>
    <col min="15363" max="15363" width="8.25" style="45" customWidth="1"/>
    <col min="15364" max="15364" width="7.375" style="45" customWidth="1"/>
    <col min="15365" max="15365" width="7.25" style="45" customWidth="1"/>
    <col min="15366" max="15366" width="7.625" style="45" customWidth="1"/>
    <col min="15367" max="15367" width="7.25" style="45" customWidth="1"/>
    <col min="15368" max="15368" width="7.75" style="45" customWidth="1"/>
    <col min="15369" max="15371" width="7.375" style="45" customWidth="1"/>
    <col min="15372" max="15617" width="9" style="45"/>
    <col min="15618" max="15618" width="7.625" style="45" customWidth="1"/>
    <col min="15619" max="15619" width="8.25" style="45" customWidth="1"/>
    <col min="15620" max="15620" width="7.375" style="45" customWidth="1"/>
    <col min="15621" max="15621" width="7.25" style="45" customWidth="1"/>
    <col min="15622" max="15622" width="7.625" style="45" customWidth="1"/>
    <col min="15623" max="15623" width="7.25" style="45" customWidth="1"/>
    <col min="15624" max="15624" width="7.75" style="45" customWidth="1"/>
    <col min="15625" max="15627" width="7.375" style="45" customWidth="1"/>
    <col min="15628" max="15873" width="9" style="45"/>
    <col min="15874" max="15874" width="7.625" style="45" customWidth="1"/>
    <col min="15875" max="15875" width="8.25" style="45" customWidth="1"/>
    <col min="15876" max="15876" width="7.375" style="45" customWidth="1"/>
    <col min="15877" max="15877" width="7.25" style="45" customWidth="1"/>
    <col min="15878" max="15878" width="7.625" style="45" customWidth="1"/>
    <col min="15879" max="15879" width="7.25" style="45" customWidth="1"/>
    <col min="15880" max="15880" width="7.75" style="45" customWidth="1"/>
    <col min="15881" max="15883" width="7.375" style="45" customWidth="1"/>
    <col min="15884" max="16129" width="9" style="45"/>
    <col min="16130" max="16130" width="7.625" style="45" customWidth="1"/>
    <col min="16131" max="16131" width="8.25" style="45" customWidth="1"/>
    <col min="16132" max="16132" width="7.375" style="45" customWidth="1"/>
    <col min="16133" max="16133" width="7.25" style="45" customWidth="1"/>
    <col min="16134" max="16134" width="7.625" style="45" customWidth="1"/>
    <col min="16135" max="16135" width="7.25" style="45" customWidth="1"/>
    <col min="16136" max="16136" width="7.75" style="45" customWidth="1"/>
    <col min="16137" max="16139" width="7.375" style="45" customWidth="1"/>
    <col min="16140" max="16384" width="9" style="45"/>
  </cols>
  <sheetData>
    <row r="1" spans="1:11" ht="20.25" customHeight="1">
      <c r="A1" s="291" t="s">
        <v>144</v>
      </c>
      <c r="B1" s="291"/>
      <c r="C1" s="291"/>
      <c r="D1" s="291"/>
      <c r="E1" s="291"/>
      <c r="F1" s="291"/>
      <c r="G1" s="291"/>
      <c r="H1" s="291"/>
      <c r="I1" s="291"/>
      <c r="J1" s="291"/>
      <c r="K1" s="291"/>
    </row>
    <row r="2" spans="1:11" ht="15" customHeight="1">
      <c r="A2" s="3"/>
      <c r="B2" s="3"/>
      <c r="C2" s="3"/>
      <c r="D2" s="3"/>
      <c r="E2" s="3"/>
      <c r="F2" s="3"/>
      <c r="G2" s="3"/>
      <c r="H2" s="3"/>
      <c r="I2" s="3"/>
      <c r="J2" s="3"/>
      <c r="K2" s="3"/>
    </row>
    <row r="3" spans="1:11" ht="20.25" customHeight="1">
      <c r="A3" s="305" t="s">
        <v>120</v>
      </c>
      <c r="B3" s="305"/>
      <c r="C3" s="305"/>
      <c r="D3" s="305"/>
      <c r="E3" s="305"/>
      <c r="F3" s="305"/>
      <c r="G3" s="305"/>
      <c r="H3" s="305"/>
      <c r="I3" s="305"/>
      <c r="J3" s="305"/>
      <c r="K3" s="305"/>
    </row>
    <row r="4" spans="1:11" ht="24.95" customHeight="1">
      <c r="A4" s="306" t="s">
        <v>145</v>
      </c>
      <c r="B4" s="308" t="s">
        <v>146</v>
      </c>
      <c r="C4" s="310" t="s">
        <v>147</v>
      </c>
      <c r="D4" s="311"/>
      <c r="E4" s="311"/>
      <c r="F4" s="311"/>
      <c r="G4" s="311"/>
      <c r="H4" s="311"/>
      <c r="I4" s="312"/>
      <c r="J4" s="313" t="s">
        <v>124</v>
      </c>
      <c r="K4" s="313" t="s">
        <v>48</v>
      </c>
    </row>
    <row r="5" spans="1:11" ht="24.95" customHeight="1">
      <c r="A5" s="307"/>
      <c r="B5" s="309"/>
      <c r="C5" s="263" t="s">
        <v>148</v>
      </c>
      <c r="D5" s="263" t="s">
        <v>149</v>
      </c>
      <c r="E5" s="263" t="s">
        <v>58</v>
      </c>
      <c r="F5" s="263" t="s">
        <v>150</v>
      </c>
      <c r="G5" s="263" t="s">
        <v>60</v>
      </c>
      <c r="H5" s="263" t="s">
        <v>151</v>
      </c>
      <c r="I5" s="263" t="s">
        <v>62</v>
      </c>
      <c r="J5" s="314"/>
      <c r="K5" s="314"/>
    </row>
    <row r="6" spans="1:11" ht="24" customHeight="1">
      <c r="A6" s="108" t="s">
        <v>70</v>
      </c>
      <c r="B6" s="113">
        <v>162</v>
      </c>
      <c r="C6" s="113">
        <v>162</v>
      </c>
      <c r="D6" s="114">
        <v>0</v>
      </c>
      <c r="E6" s="113">
        <v>17</v>
      </c>
      <c r="F6" s="113">
        <v>34</v>
      </c>
      <c r="G6" s="113">
        <v>30</v>
      </c>
      <c r="H6" s="113">
        <v>42</v>
      </c>
      <c r="I6" s="113">
        <v>39</v>
      </c>
      <c r="J6" s="114">
        <v>0</v>
      </c>
      <c r="K6" s="115">
        <v>0</v>
      </c>
    </row>
    <row r="7" spans="1:11" ht="24" customHeight="1">
      <c r="A7" s="108" t="s">
        <v>139</v>
      </c>
      <c r="B7" s="113">
        <v>162</v>
      </c>
      <c r="C7" s="113">
        <v>145</v>
      </c>
      <c r="D7" s="114">
        <v>0</v>
      </c>
      <c r="E7" s="113">
        <v>17</v>
      </c>
      <c r="F7" s="113">
        <v>17</v>
      </c>
      <c r="G7" s="113">
        <v>46</v>
      </c>
      <c r="H7" s="113">
        <v>41</v>
      </c>
      <c r="I7" s="113">
        <v>24</v>
      </c>
      <c r="J7" s="114">
        <v>0</v>
      </c>
      <c r="K7" s="115">
        <v>17</v>
      </c>
    </row>
    <row r="8" spans="1:11" ht="24" customHeight="1">
      <c r="A8" s="116" t="s">
        <v>72</v>
      </c>
      <c r="B8" s="117">
        <v>159</v>
      </c>
      <c r="C8" s="117">
        <v>142</v>
      </c>
      <c r="D8" s="118">
        <v>0</v>
      </c>
      <c r="E8" s="117">
        <v>17</v>
      </c>
      <c r="F8" s="117">
        <v>17</v>
      </c>
      <c r="G8" s="117">
        <v>47</v>
      </c>
      <c r="H8" s="117">
        <v>39</v>
      </c>
      <c r="I8" s="117">
        <v>22</v>
      </c>
      <c r="J8" s="118">
        <v>0</v>
      </c>
      <c r="K8" s="119">
        <v>17</v>
      </c>
    </row>
    <row r="9" spans="1:11" ht="24" customHeight="1">
      <c r="A9" s="109" t="s">
        <v>140</v>
      </c>
      <c r="B9" s="42">
        <v>158</v>
      </c>
      <c r="C9" s="42">
        <v>141</v>
      </c>
      <c r="D9" s="42">
        <v>0</v>
      </c>
      <c r="E9" s="42">
        <v>17</v>
      </c>
      <c r="F9" s="42">
        <v>17</v>
      </c>
      <c r="G9" s="42">
        <v>46</v>
      </c>
      <c r="H9" s="42">
        <v>40</v>
      </c>
      <c r="I9" s="42">
        <v>21</v>
      </c>
      <c r="J9" s="42">
        <v>0</v>
      </c>
      <c r="K9" s="97">
        <v>17</v>
      </c>
    </row>
    <row r="10" spans="1:11" ht="24" customHeight="1">
      <c r="A10" s="109" t="s">
        <v>74</v>
      </c>
      <c r="B10" s="42">
        <v>162</v>
      </c>
      <c r="C10" s="42">
        <v>145</v>
      </c>
      <c r="D10" s="42">
        <v>0</v>
      </c>
      <c r="E10" s="42">
        <v>17</v>
      </c>
      <c r="F10" s="42">
        <v>17</v>
      </c>
      <c r="G10" s="42">
        <v>45</v>
      </c>
      <c r="H10" s="42">
        <v>36</v>
      </c>
      <c r="I10" s="42">
        <v>30</v>
      </c>
      <c r="J10" s="42">
        <v>0</v>
      </c>
      <c r="K10" s="97">
        <v>17</v>
      </c>
    </row>
    <row r="11" spans="1:11" ht="24" customHeight="1">
      <c r="A11" s="109" t="s">
        <v>592</v>
      </c>
      <c r="B11" s="185">
        <v>164</v>
      </c>
      <c r="C11" s="184">
        <v>164</v>
      </c>
      <c r="D11" s="42">
        <v>0</v>
      </c>
      <c r="E11" s="42">
        <v>17</v>
      </c>
      <c r="F11" s="42">
        <v>17</v>
      </c>
      <c r="G11" s="42">
        <v>45</v>
      </c>
      <c r="H11" s="42">
        <v>44</v>
      </c>
      <c r="I11" s="42">
        <v>41</v>
      </c>
      <c r="J11" s="42">
        <v>0</v>
      </c>
      <c r="K11" s="42">
        <v>0</v>
      </c>
    </row>
    <row r="12" spans="1:11" ht="24" customHeight="1">
      <c r="A12" s="110"/>
      <c r="B12" s="123"/>
      <c r="C12" s="123"/>
      <c r="D12" s="123"/>
      <c r="E12" s="123"/>
      <c r="F12" s="123"/>
      <c r="G12" s="123"/>
      <c r="H12" s="123"/>
      <c r="I12" s="262"/>
      <c r="J12" s="262"/>
      <c r="K12" s="262"/>
    </row>
    <row r="13" spans="1:11" ht="24.95" customHeight="1">
      <c r="A13" s="120" t="s">
        <v>152</v>
      </c>
      <c r="B13" s="63">
        <v>9</v>
      </c>
      <c r="C13" s="63">
        <v>8</v>
      </c>
      <c r="D13" s="60">
        <v>0</v>
      </c>
      <c r="E13" s="60">
        <v>1</v>
      </c>
      <c r="F13" s="60">
        <v>1</v>
      </c>
      <c r="G13" s="63">
        <v>2</v>
      </c>
      <c r="H13" s="63">
        <v>2</v>
      </c>
      <c r="I13" s="113">
        <v>2</v>
      </c>
      <c r="J13" s="113">
        <v>0</v>
      </c>
      <c r="K13" s="115">
        <v>1</v>
      </c>
    </row>
    <row r="14" spans="1:11" ht="24.95" customHeight="1">
      <c r="A14" s="120" t="s">
        <v>153</v>
      </c>
      <c r="B14" s="63">
        <v>10</v>
      </c>
      <c r="C14" s="63">
        <v>9</v>
      </c>
      <c r="D14" s="60">
        <v>0</v>
      </c>
      <c r="E14" s="60">
        <v>1</v>
      </c>
      <c r="F14" s="60">
        <v>1</v>
      </c>
      <c r="G14" s="63">
        <v>3</v>
      </c>
      <c r="H14" s="63">
        <v>1</v>
      </c>
      <c r="I14" s="113">
        <v>3</v>
      </c>
      <c r="J14" s="113">
        <v>0</v>
      </c>
      <c r="K14" s="115">
        <v>1</v>
      </c>
    </row>
    <row r="15" spans="1:11" ht="24.95" customHeight="1">
      <c r="A15" s="120" t="s">
        <v>154</v>
      </c>
      <c r="B15" s="63">
        <v>10</v>
      </c>
      <c r="C15" s="63">
        <v>9</v>
      </c>
      <c r="D15" s="60">
        <v>0</v>
      </c>
      <c r="E15" s="60">
        <v>1</v>
      </c>
      <c r="F15" s="60">
        <v>1</v>
      </c>
      <c r="G15" s="63">
        <v>3</v>
      </c>
      <c r="H15" s="63">
        <v>2</v>
      </c>
      <c r="I15" s="113">
        <v>2</v>
      </c>
      <c r="J15" s="113">
        <v>0</v>
      </c>
      <c r="K15" s="115">
        <v>1</v>
      </c>
    </row>
    <row r="16" spans="1:11" ht="24.95" customHeight="1">
      <c r="A16" s="120" t="s">
        <v>155</v>
      </c>
      <c r="B16" s="63">
        <v>10</v>
      </c>
      <c r="C16" s="63">
        <v>9</v>
      </c>
      <c r="D16" s="60">
        <v>0</v>
      </c>
      <c r="E16" s="60">
        <v>1</v>
      </c>
      <c r="F16" s="60">
        <v>1</v>
      </c>
      <c r="G16" s="63">
        <v>3</v>
      </c>
      <c r="H16" s="113">
        <v>2</v>
      </c>
      <c r="I16" s="113">
        <v>2</v>
      </c>
      <c r="J16" s="113">
        <v>0</v>
      </c>
      <c r="K16" s="115">
        <v>1</v>
      </c>
    </row>
    <row r="17" spans="1:11" ht="24.95" customHeight="1">
      <c r="A17" s="120" t="s">
        <v>156</v>
      </c>
      <c r="B17" s="63">
        <v>10</v>
      </c>
      <c r="C17" s="63">
        <v>9</v>
      </c>
      <c r="D17" s="60">
        <v>0</v>
      </c>
      <c r="E17" s="60">
        <v>1</v>
      </c>
      <c r="F17" s="60">
        <v>1</v>
      </c>
      <c r="G17" s="63">
        <v>3</v>
      </c>
      <c r="H17" s="63">
        <v>2</v>
      </c>
      <c r="I17" s="113">
        <v>2</v>
      </c>
      <c r="J17" s="113">
        <v>0</v>
      </c>
      <c r="K17" s="115">
        <v>1</v>
      </c>
    </row>
    <row r="18" spans="1:11" ht="24.95" customHeight="1">
      <c r="A18" s="120" t="s">
        <v>157</v>
      </c>
      <c r="B18" s="63">
        <v>9</v>
      </c>
      <c r="C18" s="63">
        <v>8</v>
      </c>
      <c r="D18" s="60">
        <v>0</v>
      </c>
      <c r="E18" s="60">
        <v>1</v>
      </c>
      <c r="F18" s="60">
        <v>1</v>
      </c>
      <c r="G18" s="63">
        <v>2</v>
      </c>
      <c r="H18" s="63">
        <v>3</v>
      </c>
      <c r="I18" s="113">
        <v>1</v>
      </c>
      <c r="J18" s="113">
        <v>0</v>
      </c>
      <c r="K18" s="115">
        <v>1</v>
      </c>
    </row>
    <row r="19" spans="1:11" ht="24.95" customHeight="1">
      <c r="A19" s="120" t="s">
        <v>158</v>
      </c>
      <c r="B19" s="63">
        <v>9</v>
      </c>
      <c r="C19" s="63">
        <v>8</v>
      </c>
      <c r="D19" s="60">
        <v>0</v>
      </c>
      <c r="E19" s="60">
        <v>1</v>
      </c>
      <c r="F19" s="60">
        <v>1</v>
      </c>
      <c r="G19" s="63">
        <v>2</v>
      </c>
      <c r="H19" s="63">
        <v>3</v>
      </c>
      <c r="I19" s="113">
        <v>1</v>
      </c>
      <c r="J19" s="113">
        <v>0</v>
      </c>
      <c r="K19" s="115">
        <v>1</v>
      </c>
    </row>
    <row r="20" spans="1:11" ht="24.95" customHeight="1">
      <c r="A20" s="120" t="s">
        <v>159</v>
      </c>
      <c r="B20" s="63">
        <v>9</v>
      </c>
      <c r="C20" s="63">
        <v>8</v>
      </c>
      <c r="D20" s="60">
        <v>0</v>
      </c>
      <c r="E20" s="60">
        <v>1</v>
      </c>
      <c r="F20" s="60">
        <v>1</v>
      </c>
      <c r="G20" s="63">
        <v>2</v>
      </c>
      <c r="H20" s="63">
        <v>2</v>
      </c>
      <c r="I20" s="113">
        <v>2</v>
      </c>
      <c r="J20" s="113">
        <v>0</v>
      </c>
      <c r="K20" s="115">
        <v>1</v>
      </c>
    </row>
    <row r="21" spans="1:11" ht="24.95" customHeight="1">
      <c r="A21" s="120" t="s">
        <v>160</v>
      </c>
      <c r="B21" s="63">
        <v>11</v>
      </c>
      <c r="C21" s="63">
        <v>10</v>
      </c>
      <c r="D21" s="60">
        <v>0</v>
      </c>
      <c r="E21" s="60">
        <v>1</v>
      </c>
      <c r="F21" s="60">
        <v>1</v>
      </c>
      <c r="G21" s="63">
        <v>3</v>
      </c>
      <c r="H21" s="63">
        <v>2</v>
      </c>
      <c r="I21" s="113">
        <v>3</v>
      </c>
      <c r="J21" s="113">
        <v>0</v>
      </c>
      <c r="K21" s="115">
        <v>1</v>
      </c>
    </row>
    <row r="22" spans="1:11" ht="24.95" customHeight="1">
      <c r="A22" s="120" t="s">
        <v>161</v>
      </c>
      <c r="B22" s="63">
        <v>9</v>
      </c>
      <c r="C22" s="63">
        <v>8</v>
      </c>
      <c r="D22" s="60">
        <v>0</v>
      </c>
      <c r="E22" s="60">
        <v>1</v>
      </c>
      <c r="F22" s="60">
        <v>1</v>
      </c>
      <c r="G22" s="63">
        <v>3</v>
      </c>
      <c r="H22" s="63">
        <v>2</v>
      </c>
      <c r="I22" s="113">
        <v>1</v>
      </c>
      <c r="J22" s="113">
        <v>0</v>
      </c>
      <c r="K22" s="115">
        <v>1</v>
      </c>
    </row>
    <row r="23" spans="1:11" ht="24.95" customHeight="1">
      <c r="A23" s="120" t="s">
        <v>162</v>
      </c>
      <c r="B23" s="63">
        <v>9</v>
      </c>
      <c r="C23" s="63">
        <v>8</v>
      </c>
      <c r="D23" s="60">
        <v>0</v>
      </c>
      <c r="E23" s="60">
        <v>1</v>
      </c>
      <c r="F23" s="60">
        <v>1</v>
      </c>
      <c r="G23" s="63">
        <v>2</v>
      </c>
      <c r="H23" s="63">
        <v>2</v>
      </c>
      <c r="I23" s="113">
        <v>2</v>
      </c>
      <c r="J23" s="113">
        <v>0</v>
      </c>
      <c r="K23" s="115">
        <v>1</v>
      </c>
    </row>
    <row r="24" spans="1:11" ht="24.95" customHeight="1">
      <c r="A24" s="120" t="s">
        <v>163</v>
      </c>
      <c r="B24" s="63">
        <v>9</v>
      </c>
      <c r="C24" s="63">
        <v>8</v>
      </c>
      <c r="D24" s="60">
        <v>0</v>
      </c>
      <c r="E24" s="60">
        <v>1</v>
      </c>
      <c r="F24" s="60">
        <v>1</v>
      </c>
      <c r="G24" s="63">
        <v>4</v>
      </c>
      <c r="H24" s="63">
        <v>1</v>
      </c>
      <c r="I24" s="113">
        <v>1</v>
      </c>
      <c r="J24" s="113">
        <v>0</v>
      </c>
      <c r="K24" s="115">
        <v>1</v>
      </c>
    </row>
    <row r="25" spans="1:11" ht="24.95" customHeight="1">
      <c r="A25" s="120" t="s">
        <v>164</v>
      </c>
      <c r="B25" s="63">
        <v>10</v>
      </c>
      <c r="C25" s="63">
        <v>9</v>
      </c>
      <c r="D25" s="60">
        <v>0</v>
      </c>
      <c r="E25" s="60">
        <v>1</v>
      </c>
      <c r="F25" s="60">
        <v>1</v>
      </c>
      <c r="G25" s="63">
        <v>4</v>
      </c>
      <c r="H25" s="63">
        <v>2</v>
      </c>
      <c r="I25" s="113">
        <v>1</v>
      </c>
      <c r="J25" s="113">
        <v>0</v>
      </c>
      <c r="K25" s="115">
        <v>1</v>
      </c>
    </row>
    <row r="26" spans="1:11" ht="24.95" customHeight="1">
      <c r="A26" s="120" t="s">
        <v>165</v>
      </c>
      <c r="B26" s="63">
        <v>9</v>
      </c>
      <c r="C26" s="63">
        <v>8</v>
      </c>
      <c r="D26" s="60">
        <v>0</v>
      </c>
      <c r="E26" s="60">
        <v>1</v>
      </c>
      <c r="F26" s="60">
        <v>1</v>
      </c>
      <c r="G26" s="63">
        <v>2</v>
      </c>
      <c r="H26" s="63">
        <v>3</v>
      </c>
      <c r="I26" s="113">
        <v>1</v>
      </c>
      <c r="J26" s="113">
        <v>0</v>
      </c>
      <c r="K26" s="115">
        <v>1</v>
      </c>
    </row>
    <row r="27" spans="1:11" ht="24.95" customHeight="1">
      <c r="A27" s="120" t="s">
        <v>166</v>
      </c>
      <c r="B27" s="63">
        <v>9</v>
      </c>
      <c r="C27" s="63">
        <v>8</v>
      </c>
      <c r="D27" s="60">
        <v>0</v>
      </c>
      <c r="E27" s="60">
        <v>1</v>
      </c>
      <c r="F27" s="60">
        <v>1</v>
      </c>
      <c r="G27" s="63">
        <v>2</v>
      </c>
      <c r="H27" s="63">
        <v>2</v>
      </c>
      <c r="I27" s="113">
        <v>2</v>
      </c>
      <c r="J27" s="113">
        <v>0</v>
      </c>
      <c r="K27" s="115">
        <v>1</v>
      </c>
    </row>
    <row r="28" spans="1:11" ht="24.95" customHeight="1">
      <c r="A28" s="120" t="s">
        <v>114</v>
      </c>
      <c r="B28" s="63">
        <v>11</v>
      </c>
      <c r="C28" s="63">
        <v>10</v>
      </c>
      <c r="D28" s="60">
        <v>0</v>
      </c>
      <c r="E28" s="60">
        <v>1</v>
      </c>
      <c r="F28" s="60">
        <v>1</v>
      </c>
      <c r="G28" s="63">
        <v>2</v>
      </c>
      <c r="H28" s="63">
        <v>4</v>
      </c>
      <c r="I28" s="113">
        <v>2</v>
      </c>
      <c r="J28" s="113">
        <v>0</v>
      </c>
      <c r="K28" s="115">
        <v>1</v>
      </c>
    </row>
    <row r="29" spans="1:11" ht="24.95" customHeight="1">
      <c r="A29" s="120" t="s">
        <v>167</v>
      </c>
      <c r="B29" s="63">
        <v>9</v>
      </c>
      <c r="C29" s="63">
        <v>8</v>
      </c>
      <c r="D29" s="60">
        <v>0</v>
      </c>
      <c r="E29" s="60">
        <v>1</v>
      </c>
      <c r="F29" s="60">
        <v>1</v>
      </c>
      <c r="G29" s="63">
        <v>3</v>
      </c>
      <c r="H29" s="63">
        <v>1</v>
      </c>
      <c r="I29" s="113">
        <v>2</v>
      </c>
      <c r="J29" s="113">
        <v>0</v>
      </c>
      <c r="K29" s="115">
        <v>1</v>
      </c>
    </row>
    <row r="30" spans="1:11" ht="15" customHeight="1">
      <c r="A30" s="121"/>
      <c r="B30" s="122"/>
      <c r="C30" s="122"/>
      <c r="D30" s="122"/>
      <c r="E30" s="122"/>
      <c r="F30" s="122"/>
      <c r="G30" s="122"/>
      <c r="H30" s="122"/>
      <c r="I30" s="123"/>
      <c r="J30" s="123"/>
      <c r="K30" s="123"/>
    </row>
    <row r="31" spans="1:11" ht="24.95" customHeight="1">
      <c r="A31" s="93" t="s">
        <v>141</v>
      </c>
      <c r="B31" s="93"/>
      <c r="C31" s="93"/>
      <c r="D31" s="93"/>
      <c r="E31" s="93"/>
      <c r="F31" s="93"/>
      <c r="G31" s="93"/>
      <c r="H31" s="93"/>
      <c r="I31" s="124"/>
      <c r="J31" s="93"/>
      <c r="K31" s="93"/>
    </row>
    <row r="32" spans="1:11">
      <c r="B32" s="125"/>
    </row>
  </sheetData>
  <protectedRanges>
    <protectedRange sqref="B30:H30" name="범위1_1_1"/>
    <protectedRange sqref="H17:H29 H13:H15 B13:G29" name="범위1_1_1_2"/>
  </protectedRanges>
  <mergeCells count="7">
    <mergeCell ref="A1:K1"/>
    <mergeCell ref="A3:K3"/>
    <mergeCell ref="A4:A5"/>
    <mergeCell ref="B4:B5"/>
    <mergeCell ref="C4:I4"/>
    <mergeCell ref="J4:J5"/>
    <mergeCell ref="K4:K5"/>
  </mergeCells>
  <phoneticPr fontId="1" type="noConversion"/>
  <pageMargins left="0.19685039370078741" right="0.15748031496062992" top="0.6692913385826772" bottom="0.43307086614173229" header="0.86614173228346458" footer="0.31496062992125984"/>
  <pageSetup paperSize="9" scale="78"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tabColor indexed="44"/>
  </sheetPr>
  <dimension ref="A1:BV40"/>
  <sheetViews>
    <sheetView workbookViewId="0">
      <selection activeCell="A17" sqref="A17"/>
    </sheetView>
  </sheetViews>
  <sheetFormatPr defaultRowHeight="13.5"/>
  <cols>
    <col min="1" max="1" width="12" style="126" customWidth="1"/>
    <col min="2" max="14" width="9.625" style="126" customWidth="1"/>
    <col min="15" max="17" width="9.625" style="225" customWidth="1"/>
    <col min="18" max="19" width="8.5" style="225" customWidth="1"/>
    <col min="20" max="20" width="11.375" style="225" customWidth="1"/>
    <col min="21" max="21" width="10.875" style="225" customWidth="1"/>
    <col min="22" max="61" width="14.25" style="225" customWidth="1"/>
    <col min="62" max="74" width="9" style="225"/>
    <col min="75" max="256" width="9" style="126"/>
    <col min="257" max="257" width="12" style="126" customWidth="1"/>
    <col min="258" max="273" width="9.625" style="126" customWidth="1"/>
    <col min="274" max="275" width="8.5" style="126" customWidth="1"/>
    <col min="276" max="276" width="11.375" style="126" customWidth="1"/>
    <col min="277" max="277" width="10.875" style="126" customWidth="1"/>
    <col min="278" max="317" width="14.25" style="126" customWidth="1"/>
    <col min="318" max="512" width="9" style="126"/>
    <col min="513" max="513" width="12" style="126" customWidth="1"/>
    <col min="514" max="529" width="9.625" style="126" customWidth="1"/>
    <col min="530" max="531" width="8.5" style="126" customWidth="1"/>
    <col min="532" max="532" width="11.375" style="126" customWidth="1"/>
    <col min="533" max="533" width="10.875" style="126" customWidth="1"/>
    <col min="534" max="573" width="14.25" style="126" customWidth="1"/>
    <col min="574" max="768" width="9" style="126"/>
    <col min="769" max="769" width="12" style="126" customWidth="1"/>
    <col min="770" max="785" width="9.625" style="126" customWidth="1"/>
    <col min="786" max="787" width="8.5" style="126" customWidth="1"/>
    <col min="788" max="788" width="11.375" style="126" customWidth="1"/>
    <col min="789" max="789" width="10.875" style="126" customWidth="1"/>
    <col min="790" max="829" width="14.25" style="126" customWidth="1"/>
    <col min="830" max="1024" width="9" style="126"/>
    <col min="1025" max="1025" width="12" style="126" customWidth="1"/>
    <col min="1026" max="1041" width="9.625" style="126" customWidth="1"/>
    <col min="1042" max="1043" width="8.5" style="126" customWidth="1"/>
    <col min="1044" max="1044" width="11.375" style="126" customWidth="1"/>
    <col min="1045" max="1045" width="10.875" style="126" customWidth="1"/>
    <col min="1046" max="1085" width="14.25" style="126" customWidth="1"/>
    <col min="1086" max="1280" width="9" style="126"/>
    <col min="1281" max="1281" width="12" style="126" customWidth="1"/>
    <col min="1282" max="1297" width="9.625" style="126" customWidth="1"/>
    <col min="1298" max="1299" width="8.5" style="126" customWidth="1"/>
    <col min="1300" max="1300" width="11.375" style="126" customWidth="1"/>
    <col min="1301" max="1301" width="10.875" style="126" customWidth="1"/>
    <col min="1302" max="1341" width="14.25" style="126" customWidth="1"/>
    <col min="1342" max="1536" width="9" style="126"/>
    <col min="1537" max="1537" width="12" style="126" customWidth="1"/>
    <col min="1538" max="1553" width="9.625" style="126" customWidth="1"/>
    <col min="1554" max="1555" width="8.5" style="126" customWidth="1"/>
    <col min="1556" max="1556" width="11.375" style="126" customWidth="1"/>
    <col min="1557" max="1557" width="10.875" style="126" customWidth="1"/>
    <col min="1558" max="1597" width="14.25" style="126" customWidth="1"/>
    <col min="1598" max="1792" width="9" style="126"/>
    <col min="1793" max="1793" width="12" style="126" customWidth="1"/>
    <col min="1794" max="1809" width="9.625" style="126" customWidth="1"/>
    <col min="1810" max="1811" width="8.5" style="126" customWidth="1"/>
    <col min="1812" max="1812" width="11.375" style="126" customWidth="1"/>
    <col min="1813" max="1813" width="10.875" style="126" customWidth="1"/>
    <col min="1814" max="1853" width="14.25" style="126" customWidth="1"/>
    <col min="1854" max="2048" width="9" style="126"/>
    <col min="2049" max="2049" width="12" style="126" customWidth="1"/>
    <col min="2050" max="2065" width="9.625" style="126" customWidth="1"/>
    <col min="2066" max="2067" width="8.5" style="126" customWidth="1"/>
    <col min="2068" max="2068" width="11.375" style="126" customWidth="1"/>
    <col min="2069" max="2069" width="10.875" style="126" customWidth="1"/>
    <col min="2070" max="2109" width="14.25" style="126" customWidth="1"/>
    <col min="2110" max="2304" width="9" style="126"/>
    <col min="2305" max="2305" width="12" style="126" customWidth="1"/>
    <col min="2306" max="2321" width="9.625" style="126" customWidth="1"/>
    <col min="2322" max="2323" width="8.5" style="126" customWidth="1"/>
    <col min="2324" max="2324" width="11.375" style="126" customWidth="1"/>
    <col min="2325" max="2325" width="10.875" style="126" customWidth="1"/>
    <col min="2326" max="2365" width="14.25" style="126" customWidth="1"/>
    <col min="2366" max="2560" width="9" style="126"/>
    <col min="2561" max="2561" width="12" style="126" customWidth="1"/>
    <col min="2562" max="2577" width="9.625" style="126" customWidth="1"/>
    <col min="2578" max="2579" width="8.5" style="126" customWidth="1"/>
    <col min="2580" max="2580" width="11.375" style="126" customWidth="1"/>
    <col min="2581" max="2581" width="10.875" style="126" customWidth="1"/>
    <col min="2582" max="2621" width="14.25" style="126" customWidth="1"/>
    <col min="2622" max="2816" width="9" style="126"/>
    <col min="2817" max="2817" width="12" style="126" customWidth="1"/>
    <col min="2818" max="2833" width="9.625" style="126" customWidth="1"/>
    <col min="2834" max="2835" width="8.5" style="126" customWidth="1"/>
    <col min="2836" max="2836" width="11.375" style="126" customWidth="1"/>
    <col min="2837" max="2837" width="10.875" style="126" customWidth="1"/>
    <col min="2838" max="2877" width="14.25" style="126" customWidth="1"/>
    <col min="2878" max="3072" width="9" style="126"/>
    <col min="3073" max="3073" width="12" style="126" customWidth="1"/>
    <col min="3074" max="3089" width="9.625" style="126" customWidth="1"/>
    <col min="3090" max="3091" width="8.5" style="126" customWidth="1"/>
    <col min="3092" max="3092" width="11.375" style="126" customWidth="1"/>
    <col min="3093" max="3093" width="10.875" style="126" customWidth="1"/>
    <col min="3094" max="3133" width="14.25" style="126" customWidth="1"/>
    <col min="3134" max="3328" width="9" style="126"/>
    <col min="3329" max="3329" width="12" style="126" customWidth="1"/>
    <col min="3330" max="3345" width="9.625" style="126" customWidth="1"/>
    <col min="3346" max="3347" width="8.5" style="126" customWidth="1"/>
    <col min="3348" max="3348" width="11.375" style="126" customWidth="1"/>
    <col min="3349" max="3349" width="10.875" style="126" customWidth="1"/>
    <col min="3350" max="3389" width="14.25" style="126" customWidth="1"/>
    <col min="3390" max="3584" width="9" style="126"/>
    <col min="3585" max="3585" width="12" style="126" customWidth="1"/>
    <col min="3586" max="3601" width="9.625" style="126" customWidth="1"/>
    <col min="3602" max="3603" width="8.5" style="126" customWidth="1"/>
    <col min="3604" max="3604" width="11.375" style="126" customWidth="1"/>
    <col min="3605" max="3605" width="10.875" style="126" customWidth="1"/>
    <col min="3606" max="3645" width="14.25" style="126" customWidth="1"/>
    <col min="3646" max="3840" width="9" style="126"/>
    <col min="3841" max="3841" width="12" style="126" customWidth="1"/>
    <col min="3842" max="3857" width="9.625" style="126" customWidth="1"/>
    <col min="3858" max="3859" width="8.5" style="126" customWidth="1"/>
    <col min="3860" max="3860" width="11.375" style="126" customWidth="1"/>
    <col min="3861" max="3861" width="10.875" style="126" customWidth="1"/>
    <col min="3862" max="3901" width="14.25" style="126" customWidth="1"/>
    <col min="3902" max="4096" width="9" style="126"/>
    <col min="4097" max="4097" width="12" style="126" customWidth="1"/>
    <col min="4098" max="4113" width="9.625" style="126" customWidth="1"/>
    <col min="4114" max="4115" width="8.5" style="126" customWidth="1"/>
    <col min="4116" max="4116" width="11.375" style="126" customWidth="1"/>
    <col min="4117" max="4117" width="10.875" style="126" customWidth="1"/>
    <col min="4118" max="4157" width="14.25" style="126" customWidth="1"/>
    <col min="4158" max="4352" width="9" style="126"/>
    <col min="4353" max="4353" width="12" style="126" customWidth="1"/>
    <col min="4354" max="4369" width="9.625" style="126" customWidth="1"/>
    <col min="4370" max="4371" width="8.5" style="126" customWidth="1"/>
    <col min="4372" max="4372" width="11.375" style="126" customWidth="1"/>
    <col min="4373" max="4373" width="10.875" style="126" customWidth="1"/>
    <col min="4374" max="4413" width="14.25" style="126" customWidth="1"/>
    <col min="4414" max="4608" width="9" style="126"/>
    <col min="4609" max="4609" width="12" style="126" customWidth="1"/>
    <col min="4610" max="4625" width="9.625" style="126" customWidth="1"/>
    <col min="4626" max="4627" width="8.5" style="126" customWidth="1"/>
    <col min="4628" max="4628" width="11.375" style="126" customWidth="1"/>
    <col min="4629" max="4629" width="10.875" style="126" customWidth="1"/>
    <col min="4630" max="4669" width="14.25" style="126" customWidth="1"/>
    <col min="4670" max="4864" width="9" style="126"/>
    <col min="4865" max="4865" width="12" style="126" customWidth="1"/>
    <col min="4866" max="4881" width="9.625" style="126" customWidth="1"/>
    <col min="4882" max="4883" width="8.5" style="126" customWidth="1"/>
    <col min="4884" max="4884" width="11.375" style="126" customWidth="1"/>
    <col min="4885" max="4885" width="10.875" style="126" customWidth="1"/>
    <col min="4886" max="4925" width="14.25" style="126" customWidth="1"/>
    <col min="4926" max="5120" width="9" style="126"/>
    <col min="5121" max="5121" width="12" style="126" customWidth="1"/>
    <col min="5122" max="5137" width="9.625" style="126" customWidth="1"/>
    <col min="5138" max="5139" width="8.5" style="126" customWidth="1"/>
    <col min="5140" max="5140" width="11.375" style="126" customWidth="1"/>
    <col min="5141" max="5141" width="10.875" style="126" customWidth="1"/>
    <col min="5142" max="5181" width="14.25" style="126" customWidth="1"/>
    <col min="5182" max="5376" width="9" style="126"/>
    <col min="5377" max="5377" width="12" style="126" customWidth="1"/>
    <col min="5378" max="5393" width="9.625" style="126" customWidth="1"/>
    <col min="5394" max="5395" width="8.5" style="126" customWidth="1"/>
    <col min="5396" max="5396" width="11.375" style="126" customWidth="1"/>
    <col min="5397" max="5397" width="10.875" style="126" customWidth="1"/>
    <col min="5398" max="5437" width="14.25" style="126" customWidth="1"/>
    <col min="5438" max="5632" width="9" style="126"/>
    <col min="5633" max="5633" width="12" style="126" customWidth="1"/>
    <col min="5634" max="5649" width="9.625" style="126" customWidth="1"/>
    <col min="5650" max="5651" width="8.5" style="126" customWidth="1"/>
    <col min="5652" max="5652" width="11.375" style="126" customWidth="1"/>
    <col min="5653" max="5653" width="10.875" style="126" customWidth="1"/>
    <col min="5654" max="5693" width="14.25" style="126" customWidth="1"/>
    <col min="5694" max="5888" width="9" style="126"/>
    <col min="5889" max="5889" width="12" style="126" customWidth="1"/>
    <col min="5890" max="5905" width="9.625" style="126" customWidth="1"/>
    <col min="5906" max="5907" width="8.5" style="126" customWidth="1"/>
    <col min="5908" max="5908" width="11.375" style="126" customWidth="1"/>
    <col min="5909" max="5909" width="10.875" style="126" customWidth="1"/>
    <col min="5910" max="5949" width="14.25" style="126" customWidth="1"/>
    <col min="5950" max="6144" width="9" style="126"/>
    <col min="6145" max="6145" width="12" style="126" customWidth="1"/>
    <col min="6146" max="6161" width="9.625" style="126" customWidth="1"/>
    <col min="6162" max="6163" width="8.5" style="126" customWidth="1"/>
    <col min="6164" max="6164" width="11.375" style="126" customWidth="1"/>
    <col min="6165" max="6165" width="10.875" style="126" customWidth="1"/>
    <col min="6166" max="6205" width="14.25" style="126" customWidth="1"/>
    <col min="6206" max="6400" width="9" style="126"/>
    <col min="6401" max="6401" width="12" style="126" customWidth="1"/>
    <col min="6402" max="6417" width="9.625" style="126" customWidth="1"/>
    <col min="6418" max="6419" width="8.5" style="126" customWidth="1"/>
    <col min="6420" max="6420" width="11.375" style="126" customWidth="1"/>
    <col min="6421" max="6421" width="10.875" style="126" customWidth="1"/>
    <col min="6422" max="6461" width="14.25" style="126" customWidth="1"/>
    <col min="6462" max="6656" width="9" style="126"/>
    <col min="6657" max="6657" width="12" style="126" customWidth="1"/>
    <col min="6658" max="6673" width="9.625" style="126" customWidth="1"/>
    <col min="6674" max="6675" width="8.5" style="126" customWidth="1"/>
    <col min="6676" max="6676" width="11.375" style="126" customWidth="1"/>
    <col min="6677" max="6677" width="10.875" style="126" customWidth="1"/>
    <col min="6678" max="6717" width="14.25" style="126" customWidth="1"/>
    <col min="6718" max="6912" width="9" style="126"/>
    <col min="6913" max="6913" width="12" style="126" customWidth="1"/>
    <col min="6914" max="6929" width="9.625" style="126" customWidth="1"/>
    <col min="6930" max="6931" width="8.5" style="126" customWidth="1"/>
    <col min="6932" max="6932" width="11.375" style="126" customWidth="1"/>
    <col min="6933" max="6933" width="10.875" style="126" customWidth="1"/>
    <col min="6934" max="6973" width="14.25" style="126" customWidth="1"/>
    <col min="6974" max="7168" width="9" style="126"/>
    <col min="7169" max="7169" width="12" style="126" customWidth="1"/>
    <col min="7170" max="7185" width="9.625" style="126" customWidth="1"/>
    <col min="7186" max="7187" width="8.5" style="126" customWidth="1"/>
    <col min="7188" max="7188" width="11.375" style="126" customWidth="1"/>
    <col min="7189" max="7189" width="10.875" style="126" customWidth="1"/>
    <col min="7190" max="7229" width="14.25" style="126" customWidth="1"/>
    <col min="7230" max="7424" width="9" style="126"/>
    <col min="7425" max="7425" width="12" style="126" customWidth="1"/>
    <col min="7426" max="7441" width="9.625" style="126" customWidth="1"/>
    <col min="7442" max="7443" width="8.5" style="126" customWidth="1"/>
    <col min="7444" max="7444" width="11.375" style="126" customWidth="1"/>
    <col min="7445" max="7445" width="10.875" style="126" customWidth="1"/>
    <col min="7446" max="7485" width="14.25" style="126" customWidth="1"/>
    <col min="7486" max="7680" width="9" style="126"/>
    <col min="7681" max="7681" width="12" style="126" customWidth="1"/>
    <col min="7682" max="7697" width="9.625" style="126" customWidth="1"/>
    <col min="7698" max="7699" width="8.5" style="126" customWidth="1"/>
    <col min="7700" max="7700" width="11.375" style="126" customWidth="1"/>
    <col min="7701" max="7701" width="10.875" style="126" customWidth="1"/>
    <col min="7702" max="7741" width="14.25" style="126" customWidth="1"/>
    <col min="7742" max="7936" width="9" style="126"/>
    <col min="7937" max="7937" width="12" style="126" customWidth="1"/>
    <col min="7938" max="7953" width="9.625" style="126" customWidth="1"/>
    <col min="7954" max="7955" width="8.5" style="126" customWidth="1"/>
    <col min="7956" max="7956" width="11.375" style="126" customWidth="1"/>
    <col min="7957" max="7957" width="10.875" style="126" customWidth="1"/>
    <col min="7958" max="7997" width="14.25" style="126" customWidth="1"/>
    <col min="7998" max="8192" width="9" style="126"/>
    <col min="8193" max="8193" width="12" style="126" customWidth="1"/>
    <col min="8194" max="8209" width="9.625" style="126" customWidth="1"/>
    <col min="8210" max="8211" width="8.5" style="126" customWidth="1"/>
    <col min="8212" max="8212" width="11.375" style="126" customWidth="1"/>
    <col min="8213" max="8213" width="10.875" style="126" customWidth="1"/>
    <col min="8214" max="8253" width="14.25" style="126" customWidth="1"/>
    <col min="8254" max="8448" width="9" style="126"/>
    <col min="8449" max="8449" width="12" style="126" customWidth="1"/>
    <col min="8450" max="8465" width="9.625" style="126" customWidth="1"/>
    <col min="8466" max="8467" width="8.5" style="126" customWidth="1"/>
    <col min="8468" max="8468" width="11.375" style="126" customWidth="1"/>
    <col min="8469" max="8469" width="10.875" style="126" customWidth="1"/>
    <col min="8470" max="8509" width="14.25" style="126" customWidth="1"/>
    <col min="8510" max="8704" width="9" style="126"/>
    <col min="8705" max="8705" width="12" style="126" customWidth="1"/>
    <col min="8706" max="8721" width="9.625" style="126" customWidth="1"/>
    <col min="8722" max="8723" width="8.5" style="126" customWidth="1"/>
    <col min="8724" max="8724" width="11.375" style="126" customWidth="1"/>
    <col min="8725" max="8725" width="10.875" style="126" customWidth="1"/>
    <col min="8726" max="8765" width="14.25" style="126" customWidth="1"/>
    <col min="8766" max="8960" width="9" style="126"/>
    <col min="8961" max="8961" width="12" style="126" customWidth="1"/>
    <col min="8962" max="8977" width="9.625" style="126" customWidth="1"/>
    <col min="8978" max="8979" width="8.5" style="126" customWidth="1"/>
    <col min="8980" max="8980" width="11.375" style="126" customWidth="1"/>
    <col min="8981" max="8981" width="10.875" style="126" customWidth="1"/>
    <col min="8982" max="9021" width="14.25" style="126" customWidth="1"/>
    <col min="9022" max="9216" width="9" style="126"/>
    <col min="9217" max="9217" width="12" style="126" customWidth="1"/>
    <col min="9218" max="9233" width="9.625" style="126" customWidth="1"/>
    <col min="9234" max="9235" width="8.5" style="126" customWidth="1"/>
    <col min="9236" max="9236" width="11.375" style="126" customWidth="1"/>
    <col min="9237" max="9237" width="10.875" style="126" customWidth="1"/>
    <col min="9238" max="9277" width="14.25" style="126" customWidth="1"/>
    <col min="9278" max="9472" width="9" style="126"/>
    <col min="9473" max="9473" width="12" style="126" customWidth="1"/>
    <col min="9474" max="9489" width="9.625" style="126" customWidth="1"/>
    <col min="9490" max="9491" width="8.5" style="126" customWidth="1"/>
    <col min="9492" max="9492" width="11.375" style="126" customWidth="1"/>
    <col min="9493" max="9493" width="10.875" style="126" customWidth="1"/>
    <col min="9494" max="9533" width="14.25" style="126" customWidth="1"/>
    <col min="9534" max="9728" width="9" style="126"/>
    <col min="9729" max="9729" width="12" style="126" customWidth="1"/>
    <col min="9730" max="9745" width="9.625" style="126" customWidth="1"/>
    <col min="9746" max="9747" width="8.5" style="126" customWidth="1"/>
    <col min="9748" max="9748" width="11.375" style="126" customWidth="1"/>
    <col min="9749" max="9749" width="10.875" style="126" customWidth="1"/>
    <col min="9750" max="9789" width="14.25" style="126" customWidth="1"/>
    <col min="9790" max="9984" width="9" style="126"/>
    <col min="9985" max="9985" width="12" style="126" customWidth="1"/>
    <col min="9986" max="10001" width="9.625" style="126" customWidth="1"/>
    <col min="10002" max="10003" width="8.5" style="126" customWidth="1"/>
    <col min="10004" max="10004" width="11.375" style="126" customWidth="1"/>
    <col min="10005" max="10005" width="10.875" style="126" customWidth="1"/>
    <col min="10006" max="10045" width="14.25" style="126" customWidth="1"/>
    <col min="10046" max="10240" width="9" style="126"/>
    <col min="10241" max="10241" width="12" style="126" customWidth="1"/>
    <col min="10242" max="10257" width="9.625" style="126" customWidth="1"/>
    <col min="10258" max="10259" width="8.5" style="126" customWidth="1"/>
    <col min="10260" max="10260" width="11.375" style="126" customWidth="1"/>
    <col min="10261" max="10261" width="10.875" style="126" customWidth="1"/>
    <col min="10262" max="10301" width="14.25" style="126" customWidth="1"/>
    <col min="10302" max="10496" width="9" style="126"/>
    <col min="10497" max="10497" width="12" style="126" customWidth="1"/>
    <col min="10498" max="10513" width="9.625" style="126" customWidth="1"/>
    <col min="10514" max="10515" width="8.5" style="126" customWidth="1"/>
    <col min="10516" max="10516" width="11.375" style="126" customWidth="1"/>
    <col min="10517" max="10517" width="10.875" style="126" customWidth="1"/>
    <col min="10518" max="10557" width="14.25" style="126" customWidth="1"/>
    <col min="10558" max="10752" width="9" style="126"/>
    <col min="10753" max="10753" width="12" style="126" customWidth="1"/>
    <col min="10754" max="10769" width="9.625" style="126" customWidth="1"/>
    <col min="10770" max="10771" width="8.5" style="126" customWidth="1"/>
    <col min="10772" max="10772" width="11.375" style="126" customWidth="1"/>
    <col min="10773" max="10773" width="10.875" style="126" customWidth="1"/>
    <col min="10774" max="10813" width="14.25" style="126" customWidth="1"/>
    <col min="10814" max="11008" width="9" style="126"/>
    <col min="11009" max="11009" width="12" style="126" customWidth="1"/>
    <col min="11010" max="11025" width="9.625" style="126" customWidth="1"/>
    <col min="11026" max="11027" width="8.5" style="126" customWidth="1"/>
    <col min="11028" max="11028" width="11.375" style="126" customWidth="1"/>
    <col min="11029" max="11029" width="10.875" style="126" customWidth="1"/>
    <col min="11030" max="11069" width="14.25" style="126" customWidth="1"/>
    <col min="11070" max="11264" width="9" style="126"/>
    <col min="11265" max="11265" width="12" style="126" customWidth="1"/>
    <col min="11266" max="11281" width="9.625" style="126" customWidth="1"/>
    <col min="11282" max="11283" width="8.5" style="126" customWidth="1"/>
    <col min="11284" max="11284" width="11.375" style="126" customWidth="1"/>
    <col min="11285" max="11285" width="10.875" style="126" customWidth="1"/>
    <col min="11286" max="11325" width="14.25" style="126" customWidth="1"/>
    <col min="11326" max="11520" width="9" style="126"/>
    <col min="11521" max="11521" width="12" style="126" customWidth="1"/>
    <col min="11522" max="11537" width="9.625" style="126" customWidth="1"/>
    <col min="11538" max="11539" width="8.5" style="126" customWidth="1"/>
    <col min="11540" max="11540" width="11.375" style="126" customWidth="1"/>
    <col min="11541" max="11541" width="10.875" style="126" customWidth="1"/>
    <col min="11542" max="11581" width="14.25" style="126" customWidth="1"/>
    <col min="11582" max="11776" width="9" style="126"/>
    <col min="11777" max="11777" width="12" style="126" customWidth="1"/>
    <col min="11778" max="11793" width="9.625" style="126" customWidth="1"/>
    <col min="11794" max="11795" width="8.5" style="126" customWidth="1"/>
    <col min="11796" max="11796" width="11.375" style="126" customWidth="1"/>
    <col min="11797" max="11797" width="10.875" style="126" customWidth="1"/>
    <col min="11798" max="11837" width="14.25" style="126" customWidth="1"/>
    <col min="11838" max="12032" width="9" style="126"/>
    <col min="12033" max="12033" width="12" style="126" customWidth="1"/>
    <col min="12034" max="12049" width="9.625" style="126" customWidth="1"/>
    <col min="12050" max="12051" width="8.5" style="126" customWidth="1"/>
    <col min="12052" max="12052" width="11.375" style="126" customWidth="1"/>
    <col min="12053" max="12053" width="10.875" style="126" customWidth="1"/>
    <col min="12054" max="12093" width="14.25" style="126" customWidth="1"/>
    <col min="12094" max="12288" width="9" style="126"/>
    <col min="12289" max="12289" width="12" style="126" customWidth="1"/>
    <col min="12290" max="12305" width="9.625" style="126" customWidth="1"/>
    <col min="12306" max="12307" width="8.5" style="126" customWidth="1"/>
    <col min="12308" max="12308" width="11.375" style="126" customWidth="1"/>
    <col min="12309" max="12309" width="10.875" style="126" customWidth="1"/>
    <col min="12310" max="12349" width="14.25" style="126" customWidth="1"/>
    <col min="12350" max="12544" width="9" style="126"/>
    <col min="12545" max="12545" width="12" style="126" customWidth="1"/>
    <col min="12546" max="12561" width="9.625" style="126" customWidth="1"/>
    <col min="12562" max="12563" width="8.5" style="126" customWidth="1"/>
    <col min="12564" max="12564" width="11.375" style="126" customWidth="1"/>
    <col min="12565" max="12565" width="10.875" style="126" customWidth="1"/>
    <col min="12566" max="12605" width="14.25" style="126" customWidth="1"/>
    <col min="12606" max="12800" width="9" style="126"/>
    <col min="12801" max="12801" width="12" style="126" customWidth="1"/>
    <col min="12802" max="12817" width="9.625" style="126" customWidth="1"/>
    <col min="12818" max="12819" width="8.5" style="126" customWidth="1"/>
    <col min="12820" max="12820" width="11.375" style="126" customWidth="1"/>
    <col min="12821" max="12821" width="10.875" style="126" customWidth="1"/>
    <col min="12822" max="12861" width="14.25" style="126" customWidth="1"/>
    <col min="12862" max="13056" width="9" style="126"/>
    <col min="13057" max="13057" width="12" style="126" customWidth="1"/>
    <col min="13058" max="13073" width="9.625" style="126" customWidth="1"/>
    <col min="13074" max="13075" width="8.5" style="126" customWidth="1"/>
    <col min="13076" max="13076" width="11.375" style="126" customWidth="1"/>
    <col min="13077" max="13077" width="10.875" style="126" customWidth="1"/>
    <col min="13078" max="13117" width="14.25" style="126" customWidth="1"/>
    <col min="13118" max="13312" width="9" style="126"/>
    <col min="13313" max="13313" width="12" style="126" customWidth="1"/>
    <col min="13314" max="13329" width="9.625" style="126" customWidth="1"/>
    <col min="13330" max="13331" width="8.5" style="126" customWidth="1"/>
    <col min="13332" max="13332" width="11.375" style="126" customWidth="1"/>
    <col min="13333" max="13333" width="10.875" style="126" customWidth="1"/>
    <col min="13334" max="13373" width="14.25" style="126" customWidth="1"/>
    <col min="13374" max="13568" width="9" style="126"/>
    <col min="13569" max="13569" width="12" style="126" customWidth="1"/>
    <col min="13570" max="13585" width="9.625" style="126" customWidth="1"/>
    <col min="13586" max="13587" width="8.5" style="126" customWidth="1"/>
    <col min="13588" max="13588" width="11.375" style="126" customWidth="1"/>
    <col min="13589" max="13589" width="10.875" style="126" customWidth="1"/>
    <col min="13590" max="13629" width="14.25" style="126" customWidth="1"/>
    <col min="13630" max="13824" width="9" style="126"/>
    <col min="13825" max="13825" width="12" style="126" customWidth="1"/>
    <col min="13826" max="13841" width="9.625" style="126" customWidth="1"/>
    <col min="13842" max="13843" width="8.5" style="126" customWidth="1"/>
    <col min="13844" max="13844" width="11.375" style="126" customWidth="1"/>
    <col min="13845" max="13845" width="10.875" style="126" customWidth="1"/>
    <col min="13846" max="13885" width="14.25" style="126" customWidth="1"/>
    <col min="13886" max="14080" width="9" style="126"/>
    <col min="14081" max="14081" width="12" style="126" customWidth="1"/>
    <col min="14082" max="14097" width="9.625" style="126" customWidth="1"/>
    <col min="14098" max="14099" width="8.5" style="126" customWidth="1"/>
    <col min="14100" max="14100" width="11.375" style="126" customWidth="1"/>
    <col min="14101" max="14101" width="10.875" style="126" customWidth="1"/>
    <col min="14102" max="14141" width="14.25" style="126" customWidth="1"/>
    <col min="14142" max="14336" width="9" style="126"/>
    <col min="14337" max="14337" width="12" style="126" customWidth="1"/>
    <col min="14338" max="14353" width="9.625" style="126" customWidth="1"/>
    <col min="14354" max="14355" width="8.5" style="126" customWidth="1"/>
    <col min="14356" max="14356" width="11.375" style="126" customWidth="1"/>
    <col min="14357" max="14357" width="10.875" style="126" customWidth="1"/>
    <col min="14358" max="14397" width="14.25" style="126" customWidth="1"/>
    <col min="14398" max="14592" width="9" style="126"/>
    <col min="14593" max="14593" width="12" style="126" customWidth="1"/>
    <col min="14594" max="14609" width="9.625" style="126" customWidth="1"/>
    <col min="14610" max="14611" width="8.5" style="126" customWidth="1"/>
    <col min="14612" max="14612" width="11.375" style="126" customWidth="1"/>
    <col min="14613" max="14613" width="10.875" style="126" customWidth="1"/>
    <col min="14614" max="14653" width="14.25" style="126" customWidth="1"/>
    <col min="14654" max="14848" width="9" style="126"/>
    <col min="14849" max="14849" width="12" style="126" customWidth="1"/>
    <col min="14850" max="14865" width="9.625" style="126" customWidth="1"/>
    <col min="14866" max="14867" width="8.5" style="126" customWidth="1"/>
    <col min="14868" max="14868" width="11.375" style="126" customWidth="1"/>
    <col min="14869" max="14869" width="10.875" style="126" customWidth="1"/>
    <col min="14870" max="14909" width="14.25" style="126" customWidth="1"/>
    <col min="14910" max="15104" width="9" style="126"/>
    <col min="15105" max="15105" width="12" style="126" customWidth="1"/>
    <col min="15106" max="15121" width="9.625" style="126" customWidth="1"/>
    <col min="15122" max="15123" width="8.5" style="126" customWidth="1"/>
    <col min="15124" max="15124" width="11.375" style="126" customWidth="1"/>
    <col min="15125" max="15125" width="10.875" style="126" customWidth="1"/>
    <col min="15126" max="15165" width="14.25" style="126" customWidth="1"/>
    <col min="15166" max="15360" width="9" style="126"/>
    <col min="15361" max="15361" width="12" style="126" customWidth="1"/>
    <col min="15362" max="15377" width="9.625" style="126" customWidth="1"/>
    <col min="15378" max="15379" width="8.5" style="126" customWidth="1"/>
    <col min="15380" max="15380" width="11.375" style="126" customWidth="1"/>
    <col min="15381" max="15381" width="10.875" style="126" customWidth="1"/>
    <col min="15382" max="15421" width="14.25" style="126" customWidth="1"/>
    <col min="15422" max="15616" width="9" style="126"/>
    <col min="15617" max="15617" width="12" style="126" customWidth="1"/>
    <col min="15618" max="15633" width="9.625" style="126" customWidth="1"/>
    <col min="15634" max="15635" width="8.5" style="126" customWidth="1"/>
    <col min="15636" max="15636" width="11.375" style="126" customWidth="1"/>
    <col min="15637" max="15637" width="10.875" style="126" customWidth="1"/>
    <col min="15638" max="15677" width="14.25" style="126" customWidth="1"/>
    <col min="15678" max="15872" width="9" style="126"/>
    <col min="15873" max="15873" width="12" style="126" customWidth="1"/>
    <col min="15874" max="15889" width="9.625" style="126" customWidth="1"/>
    <col min="15890" max="15891" width="8.5" style="126" customWidth="1"/>
    <col min="15892" max="15892" width="11.375" style="126" customWidth="1"/>
    <col min="15893" max="15893" width="10.875" style="126" customWidth="1"/>
    <col min="15894" max="15933" width="14.25" style="126" customWidth="1"/>
    <col min="15934" max="16128" width="9" style="126"/>
    <col min="16129" max="16129" width="12" style="126" customWidth="1"/>
    <col min="16130" max="16145" width="9.625" style="126" customWidth="1"/>
    <col min="16146" max="16147" width="8.5" style="126" customWidth="1"/>
    <col min="16148" max="16148" width="11.375" style="126" customWidth="1"/>
    <col min="16149" max="16149" width="10.875" style="126" customWidth="1"/>
    <col min="16150" max="16189" width="14.25" style="126" customWidth="1"/>
    <col min="16190" max="16384" width="9" style="126"/>
  </cols>
  <sheetData>
    <row r="1" spans="1:74" ht="26.25" customHeight="1">
      <c r="A1" s="291" t="s">
        <v>488</v>
      </c>
      <c r="B1" s="291"/>
      <c r="C1" s="291"/>
      <c r="D1" s="291"/>
      <c r="E1" s="291"/>
      <c r="F1" s="291"/>
      <c r="G1" s="291"/>
      <c r="H1" s="291"/>
      <c r="I1" s="291"/>
      <c r="J1" s="291"/>
      <c r="K1" s="291"/>
      <c r="L1" s="291"/>
      <c r="M1" s="291"/>
      <c r="N1" s="291"/>
      <c r="O1" s="291"/>
      <c r="P1" s="291"/>
      <c r="Q1" s="291"/>
      <c r="R1" s="291"/>
      <c r="S1" s="291"/>
      <c r="T1" s="291"/>
    </row>
    <row r="2" spans="1:74" ht="6" customHeight="1"/>
    <row r="3" spans="1:74" s="157" customFormat="1" ht="14.25" customHeight="1">
      <c r="A3" s="128" t="s">
        <v>489</v>
      </c>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row>
    <row r="4" spans="1:74" s="157" customFormat="1" ht="29.25" customHeight="1">
      <c r="A4" s="280" t="s">
        <v>490</v>
      </c>
      <c r="B4" s="285" t="s">
        <v>89</v>
      </c>
      <c r="C4" s="281" t="s">
        <v>491</v>
      </c>
      <c r="D4" s="281" t="s">
        <v>492</v>
      </c>
      <c r="E4" s="281" t="s">
        <v>493</v>
      </c>
      <c r="F4" s="281" t="s">
        <v>494</v>
      </c>
      <c r="G4" s="281" t="s">
        <v>386</v>
      </c>
      <c r="H4" s="281" t="s">
        <v>382</v>
      </c>
      <c r="I4" s="281" t="s">
        <v>495</v>
      </c>
      <c r="J4" s="284" t="s">
        <v>388</v>
      </c>
      <c r="K4" s="281" t="s">
        <v>496</v>
      </c>
      <c r="L4" s="284" t="s">
        <v>497</v>
      </c>
      <c r="M4" s="281" t="s">
        <v>498</v>
      </c>
      <c r="N4" s="281" t="s">
        <v>499</v>
      </c>
      <c r="O4" s="284" t="s">
        <v>500</v>
      </c>
      <c r="P4" s="284" t="s">
        <v>384</v>
      </c>
      <c r="Q4" s="283" t="s">
        <v>501</v>
      </c>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row>
    <row r="5" spans="1:74" s="128" customFormat="1" ht="15.75" customHeight="1">
      <c r="A5" s="108" t="s">
        <v>321</v>
      </c>
      <c r="B5" s="226">
        <v>8003</v>
      </c>
      <c r="C5" s="226">
        <v>195</v>
      </c>
      <c r="D5" s="14" t="s">
        <v>272</v>
      </c>
      <c r="E5" s="226">
        <v>5179</v>
      </c>
      <c r="F5" s="227" t="s">
        <v>320</v>
      </c>
      <c r="G5" s="227" t="s">
        <v>320</v>
      </c>
      <c r="H5" s="226">
        <v>31</v>
      </c>
      <c r="I5" s="227" t="s">
        <v>320</v>
      </c>
      <c r="J5" s="226">
        <v>28</v>
      </c>
      <c r="K5" s="228">
        <v>548</v>
      </c>
      <c r="L5" s="172">
        <v>1052</v>
      </c>
      <c r="M5" s="227" t="s">
        <v>320</v>
      </c>
      <c r="N5" s="227" t="s">
        <v>320</v>
      </c>
      <c r="O5" s="226">
        <v>132</v>
      </c>
      <c r="P5" s="226">
        <v>183</v>
      </c>
      <c r="Q5" s="229">
        <v>24</v>
      </c>
      <c r="AI5" s="230"/>
      <c r="AJ5" s="230"/>
      <c r="AK5" s="230"/>
      <c r="AL5" s="230"/>
      <c r="AM5" s="230"/>
      <c r="AN5" s="230"/>
      <c r="AO5" s="230"/>
      <c r="AP5" s="230"/>
      <c r="AQ5" s="230"/>
      <c r="AR5" s="230"/>
      <c r="AS5" s="230"/>
      <c r="AT5" s="230"/>
      <c r="AU5" s="230"/>
      <c r="AV5" s="230"/>
      <c r="AW5" s="230"/>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row>
    <row r="6" spans="1:74" s="128" customFormat="1" ht="15.75" customHeight="1">
      <c r="A6" s="108" t="s">
        <v>322</v>
      </c>
      <c r="B6" s="226">
        <v>8060</v>
      </c>
      <c r="C6" s="226">
        <v>193</v>
      </c>
      <c r="D6" s="14">
        <v>4</v>
      </c>
      <c r="E6" s="226">
        <v>5210</v>
      </c>
      <c r="F6" s="227" t="s">
        <v>320</v>
      </c>
      <c r="G6" s="227" t="s">
        <v>320</v>
      </c>
      <c r="H6" s="226">
        <v>31</v>
      </c>
      <c r="I6" s="227" t="s">
        <v>320</v>
      </c>
      <c r="J6" s="226">
        <v>29</v>
      </c>
      <c r="K6" s="228">
        <v>550</v>
      </c>
      <c r="L6" s="172">
        <v>1091</v>
      </c>
      <c r="M6" s="227" t="s">
        <v>320</v>
      </c>
      <c r="N6" s="227" t="s">
        <v>320</v>
      </c>
      <c r="O6" s="226">
        <v>120</v>
      </c>
      <c r="P6" s="226">
        <v>182</v>
      </c>
      <c r="Q6" s="229">
        <v>21</v>
      </c>
      <c r="AI6" s="230"/>
      <c r="AJ6" s="230"/>
      <c r="AK6" s="230"/>
      <c r="AL6" s="230"/>
      <c r="AM6" s="230"/>
      <c r="AN6" s="230"/>
      <c r="AO6" s="230"/>
      <c r="AP6" s="230"/>
      <c r="AQ6" s="230"/>
      <c r="AR6" s="230"/>
      <c r="AS6" s="230"/>
      <c r="AT6" s="230"/>
      <c r="AU6" s="230"/>
      <c r="AV6" s="230"/>
      <c r="AW6" s="230"/>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row>
    <row r="7" spans="1:74" s="128" customFormat="1" ht="15.75" customHeight="1">
      <c r="A7" s="108" t="s">
        <v>97</v>
      </c>
      <c r="B7" s="226">
        <v>8140</v>
      </c>
      <c r="C7" s="226">
        <v>195</v>
      </c>
      <c r="D7" s="14">
        <v>4</v>
      </c>
      <c r="E7" s="226">
        <v>5229</v>
      </c>
      <c r="F7" s="227" t="s">
        <v>320</v>
      </c>
      <c r="G7" s="227" t="s">
        <v>320</v>
      </c>
      <c r="H7" s="226">
        <v>33</v>
      </c>
      <c r="I7" s="227" t="s">
        <v>320</v>
      </c>
      <c r="J7" s="226">
        <v>30</v>
      </c>
      <c r="K7" s="228">
        <v>556</v>
      </c>
      <c r="L7" s="172">
        <v>1149</v>
      </c>
      <c r="M7" s="227" t="s">
        <v>320</v>
      </c>
      <c r="N7" s="227" t="s">
        <v>320</v>
      </c>
      <c r="O7" s="226">
        <v>138</v>
      </c>
      <c r="P7" s="226">
        <v>180</v>
      </c>
      <c r="Q7" s="229">
        <v>21</v>
      </c>
      <c r="AI7" s="230"/>
      <c r="AJ7" s="230"/>
      <c r="AK7" s="230"/>
      <c r="AL7" s="230"/>
      <c r="AM7" s="230"/>
      <c r="AN7" s="230"/>
      <c r="AO7" s="230"/>
      <c r="AP7" s="230"/>
      <c r="AQ7" s="230"/>
      <c r="AR7" s="230"/>
      <c r="AS7" s="230"/>
      <c r="AT7" s="230"/>
      <c r="AU7" s="230"/>
      <c r="AV7" s="230"/>
      <c r="AW7" s="230"/>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row>
    <row r="8" spans="1:74" s="128" customFormat="1" ht="15.75" customHeight="1">
      <c r="A8" s="108" t="s">
        <v>249</v>
      </c>
      <c r="B8" s="226">
        <v>8226</v>
      </c>
      <c r="C8" s="172">
        <v>196</v>
      </c>
      <c r="D8" s="172">
        <v>3</v>
      </c>
      <c r="E8" s="172">
        <v>5241</v>
      </c>
      <c r="F8" s="228">
        <v>5</v>
      </c>
      <c r="G8" s="227">
        <v>106</v>
      </c>
      <c r="H8" s="172">
        <v>29</v>
      </c>
      <c r="I8" s="226">
        <v>3</v>
      </c>
      <c r="J8" s="231">
        <v>31</v>
      </c>
      <c r="K8" s="228">
        <v>87</v>
      </c>
      <c r="L8" s="172">
        <v>228</v>
      </c>
      <c r="M8" s="232">
        <v>1</v>
      </c>
      <c r="N8" s="232">
        <v>5</v>
      </c>
      <c r="O8" s="226">
        <v>141</v>
      </c>
      <c r="P8" s="226">
        <v>180</v>
      </c>
      <c r="Q8" s="233">
        <v>20</v>
      </c>
      <c r="AI8" s="230"/>
      <c r="AJ8" s="230"/>
      <c r="AK8" s="230"/>
      <c r="AL8" s="230"/>
      <c r="AM8" s="230"/>
      <c r="AN8" s="230"/>
      <c r="AO8" s="230"/>
      <c r="AP8" s="230"/>
      <c r="AQ8" s="230"/>
      <c r="AR8" s="230"/>
      <c r="AS8" s="230"/>
      <c r="AT8" s="230"/>
      <c r="AU8" s="230"/>
      <c r="AV8" s="230"/>
      <c r="AW8" s="230"/>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row>
    <row r="9" spans="1:74" s="128" customFormat="1" ht="15.75" customHeight="1">
      <c r="A9" s="108" t="s">
        <v>74</v>
      </c>
      <c r="B9" s="172">
        <f>SUM(C9:Q9,B17:Q17)</f>
        <v>8285</v>
      </c>
      <c r="C9" s="172">
        <v>196</v>
      </c>
      <c r="D9" s="172">
        <v>3</v>
      </c>
      <c r="E9" s="232">
        <v>5270</v>
      </c>
      <c r="F9" s="232">
        <v>7</v>
      </c>
      <c r="G9" s="232">
        <v>104</v>
      </c>
      <c r="H9" s="232">
        <v>30</v>
      </c>
      <c r="I9" s="232">
        <v>3</v>
      </c>
      <c r="J9" s="232">
        <v>32</v>
      </c>
      <c r="K9" s="232">
        <v>87</v>
      </c>
      <c r="L9" s="232">
        <v>236</v>
      </c>
      <c r="M9" s="232">
        <v>1</v>
      </c>
      <c r="N9" s="232">
        <v>6</v>
      </c>
      <c r="O9" s="232">
        <v>141</v>
      </c>
      <c r="P9" s="232">
        <v>177</v>
      </c>
      <c r="Q9" s="233">
        <v>20</v>
      </c>
      <c r="AI9" s="230"/>
      <c r="AJ9" s="230"/>
      <c r="AK9" s="230"/>
      <c r="AL9" s="230"/>
      <c r="AM9" s="230"/>
      <c r="AN9" s="230"/>
      <c r="AO9" s="230"/>
      <c r="AP9" s="230"/>
      <c r="AQ9" s="230"/>
      <c r="AR9" s="230"/>
      <c r="AS9" s="230"/>
      <c r="AT9" s="230"/>
      <c r="AU9" s="230"/>
      <c r="AV9" s="230"/>
      <c r="AW9" s="230"/>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row>
    <row r="10" spans="1:74" s="128" customFormat="1" ht="15.75" customHeight="1">
      <c r="A10" s="108" t="s">
        <v>597</v>
      </c>
      <c r="B10" s="172">
        <v>8333</v>
      </c>
      <c r="C10" s="172">
        <v>196</v>
      </c>
      <c r="D10" s="172">
        <v>3</v>
      </c>
      <c r="E10" s="232">
        <v>5251</v>
      </c>
      <c r="F10" s="232">
        <v>6</v>
      </c>
      <c r="G10" s="232">
        <v>99</v>
      </c>
      <c r="H10" s="232">
        <v>30</v>
      </c>
      <c r="I10" s="232">
        <v>3</v>
      </c>
      <c r="J10" s="232">
        <v>32</v>
      </c>
      <c r="K10" s="232">
        <v>87</v>
      </c>
      <c r="L10" s="232">
        <v>245</v>
      </c>
      <c r="M10" s="232">
        <v>1</v>
      </c>
      <c r="N10" s="232">
        <v>7</v>
      </c>
      <c r="O10" s="232">
        <v>142</v>
      </c>
      <c r="P10" s="232">
        <v>176</v>
      </c>
      <c r="Q10" s="233">
        <v>20</v>
      </c>
      <c r="AI10" s="230"/>
      <c r="AJ10" s="230"/>
      <c r="AK10" s="230"/>
      <c r="AL10" s="230"/>
      <c r="AM10" s="230"/>
      <c r="AN10" s="230"/>
      <c r="AO10" s="230"/>
      <c r="AP10" s="230"/>
      <c r="AQ10" s="230"/>
      <c r="AR10" s="230"/>
      <c r="AS10" s="230"/>
      <c r="AT10" s="230"/>
      <c r="AU10" s="230"/>
      <c r="AV10" s="230"/>
      <c r="AW10" s="230"/>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row>
    <row r="11" spans="1:74" s="157" customFormat="1" ht="13.5" customHeight="1">
      <c r="C11" s="164"/>
      <c r="E11" s="164"/>
      <c r="F11" s="164"/>
      <c r="G11" s="164"/>
      <c r="I11" s="164"/>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row>
    <row r="12" spans="1:74" s="157" customFormat="1" ht="33.75">
      <c r="A12" s="280" t="s">
        <v>490</v>
      </c>
      <c r="B12" s="284" t="s">
        <v>502</v>
      </c>
      <c r="C12" s="284" t="s">
        <v>503</v>
      </c>
      <c r="D12" s="281" t="s">
        <v>504</v>
      </c>
      <c r="E12" s="281" t="s">
        <v>505</v>
      </c>
      <c r="F12" s="281" t="s">
        <v>506</v>
      </c>
      <c r="G12" s="281" t="s">
        <v>507</v>
      </c>
      <c r="H12" s="281" t="s">
        <v>508</v>
      </c>
      <c r="I12" s="286" t="s">
        <v>509</v>
      </c>
      <c r="J12" s="284" t="s">
        <v>510</v>
      </c>
      <c r="K12" s="281" t="s">
        <v>511</v>
      </c>
      <c r="L12" s="281" t="s">
        <v>512</v>
      </c>
      <c r="M12" s="284" t="s">
        <v>513</v>
      </c>
      <c r="N12" s="284" t="s">
        <v>514</v>
      </c>
      <c r="O12" s="284" t="s">
        <v>515</v>
      </c>
      <c r="P12" s="281" t="s">
        <v>516</v>
      </c>
      <c r="Q12" s="286" t="s">
        <v>517</v>
      </c>
      <c r="R12" s="110"/>
      <c r="S12" s="110"/>
      <c r="T12" s="110"/>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row>
    <row r="13" spans="1:74" s="157" customFormat="1" ht="15.75" customHeight="1">
      <c r="A13" s="108" t="s">
        <v>321</v>
      </c>
      <c r="B13" s="226">
        <v>1146</v>
      </c>
      <c r="C13" s="226">
        <v>213</v>
      </c>
      <c r="D13" s="226">
        <v>142</v>
      </c>
      <c r="E13" s="227" t="s">
        <v>320</v>
      </c>
      <c r="F13" s="226">
        <v>1</v>
      </c>
      <c r="G13" s="228">
        <v>37</v>
      </c>
      <c r="H13" s="226">
        <v>1</v>
      </c>
      <c r="I13" s="226">
        <v>6</v>
      </c>
      <c r="J13" s="227" t="s">
        <v>320</v>
      </c>
      <c r="K13" s="227" t="s">
        <v>320</v>
      </c>
      <c r="L13" s="172">
        <v>0</v>
      </c>
      <c r="M13" s="227" t="s">
        <v>320</v>
      </c>
      <c r="N13" s="226">
        <v>4</v>
      </c>
      <c r="O13" s="226">
        <v>5</v>
      </c>
      <c r="P13" s="226">
        <v>1</v>
      </c>
      <c r="Q13" s="229">
        <v>215</v>
      </c>
      <c r="R13" s="143"/>
      <c r="S13" s="143"/>
      <c r="T13" s="211"/>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199"/>
      <c r="BE13" s="199"/>
      <c r="BF13" s="199"/>
      <c r="BG13" s="199"/>
      <c r="BH13" s="199"/>
      <c r="BI13" s="199"/>
      <c r="BJ13" s="199"/>
      <c r="BK13" s="199"/>
      <c r="BL13" s="199"/>
      <c r="BM13" s="199"/>
      <c r="BN13" s="199"/>
      <c r="BO13" s="199"/>
      <c r="BP13" s="199"/>
      <c r="BQ13" s="199"/>
      <c r="BR13" s="199"/>
      <c r="BS13" s="199"/>
      <c r="BT13" s="199"/>
    </row>
    <row r="14" spans="1:74" s="157" customFormat="1" ht="15.75" customHeight="1">
      <c r="A14" s="108" t="s">
        <v>322</v>
      </c>
      <c r="B14" s="226">
        <v>1152</v>
      </c>
      <c r="C14" s="226">
        <v>222</v>
      </c>
      <c r="D14" s="226">
        <v>144</v>
      </c>
      <c r="E14" s="227" t="s">
        <v>320</v>
      </c>
      <c r="F14" s="226">
        <v>1</v>
      </c>
      <c r="G14" s="228">
        <v>39</v>
      </c>
      <c r="H14" s="226">
        <v>1</v>
      </c>
      <c r="I14" s="226">
        <v>6</v>
      </c>
      <c r="J14" s="227" t="s">
        <v>320</v>
      </c>
      <c r="K14" s="227" t="s">
        <v>320</v>
      </c>
      <c r="L14" s="172">
        <v>0</v>
      </c>
      <c r="M14" s="227" t="s">
        <v>320</v>
      </c>
      <c r="N14" s="226">
        <v>4</v>
      </c>
      <c r="O14" s="226">
        <v>5</v>
      </c>
      <c r="P14" s="226">
        <v>1</v>
      </c>
      <c r="Q14" s="229">
        <v>226</v>
      </c>
      <c r="R14" s="143"/>
      <c r="S14" s="143"/>
      <c r="T14" s="211"/>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199"/>
      <c r="BE14" s="199"/>
      <c r="BF14" s="199"/>
      <c r="BG14" s="199"/>
      <c r="BH14" s="199"/>
      <c r="BI14" s="199"/>
      <c r="BJ14" s="199"/>
      <c r="BK14" s="199"/>
      <c r="BL14" s="199"/>
      <c r="BM14" s="199"/>
      <c r="BN14" s="199"/>
      <c r="BO14" s="199"/>
      <c r="BP14" s="199"/>
      <c r="BQ14" s="199"/>
      <c r="BR14" s="199"/>
      <c r="BS14" s="199"/>
      <c r="BT14" s="199"/>
    </row>
    <row r="15" spans="1:74" s="157" customFormat="1" ht="15.75" customHeight="1">
      <c r="A15" s="108" t="s">
        <v>97</v>
      </c>
      <c r="B15" s="226">
        <v>1166</v>
      </c>
      <c r="C15" s="226">
        <v>223</v>
      </c>
      <c r="D15" s="226">
        <v>144</v>
      </c>
      <c r="E15" s="227" t="s">
        <v>320</v>
      </c>
      <c r="F15" s="226">
        <v>1</v>
      </c>
      <c r="G15" s="228">
        <v>47</v>
      </c>
      <c r="H15" s="226">
        <v>1</v>
      </c>
      <c r="I15" s="226">
        <v>6</v>
      </c>
      <c r="J15" s="227" t="s">
        <v>320</v>
      </c>
      <c r="K15" s="227" t="s">
        <v>320</v>
      </c>
      <c r="L15" s="172">
        <v>0</v>
      </c>
      <c r="M15" s="227" t="s">
        <v>320</v>
      </c>
      <c r="N15" s="226">
        <v>4</v>
      </c>
      <c r="O15" s="226">
        <v>5</v>
      </c>
      <c r="P15" s="226">
        <v>1</v>
      </c>
      <c r="Q15" s="229">
        <v>236</v>
      </c>
      <c r="R15" s="143"/>
      <c r="S15" s="143"/>
      <c r="T15" s="211"/>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199"/>
      <c r="BE15" s="199"/>
      <c r="BF15" s="199"/>
      <c r="BG15" s="199"/>
      <c r="BH15" s="199"/>
      <c r="BI15" s="199"/>
      <c r="BJ15" s="199"/>
      <c r="BK15" s="199"/>
      <c r="BL15" s="199"/>
      <c r="BM15" s="199"/>
      <c r="BN15" s="199"/>
      <c r="BO15" s="199"/>
      <c r="BP15" s="199"/>
      <c r="BQ15" s="199"/>
      <c r="BR15" s="199"/>
      <c r="BS15" s="199"/>
      <c r="BT15" s="199"/>
    </row>
    <row r="16" spans="1:74" s="157" customFormat="1" ht="15.75" customHeight="1">
      <c r="A16" s="108" t="s">
        <v>249</v>
      </c>
      <c r="B16" s="172">
        <v>1180</v>
      </c>
      <c r="C16" s="172">
        <v>223</v>
      </c>
      <c r="D16" s="172">
        <v>143</v>
      </c>
      <c r="E16" s="234">
        <v>123</v>
      </c>
      <c r="F16" s="172">
        <v>1</v>
      </c>
      <c r="G16" s="228">
        <v>5</v>
      </c>
      <c r="H16" s="172">
        <v>2</v>
      </c>
      <c r="I16" s="172">
        <v>6</v>
      </c>
      <c r="J16" s="234">
        <v>4</v>
      </c>
      <c r="K16" s="172">
        <v>0</v>
      </c>
      <c r="L16" s="172">
        <v>0</v>
      </c>
      <c r="M16" s="234">
        <v>1</v>
      </c>
      <c r="N16" s="141">
        <v>4</v>
      </c>
      <c r="O16" s="141">
        <v>7</v>
      </c>
      <c r="P16" s="141">
        <v>1</v>
      </c>
      <c r="Q16" s="142">
        <v>250</v>
      </c>
      <c r="R16" s="143"/>
      <c r="S16" s="143"/>
      <c r="T16" s="211"/>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199"/>
      <c r="BE16" s="199"/>
      <c r="BF16" s="199"/>
      <c r="BG16" s="199"/>
      <c r="BH16" s="199"/>
      <c r="BI16" s="199"/>
      <c r="BJ16" s="199"/>
      <c r="BK16" s="199"/>
      <c r="BL16" s="199"/>
      <c r="BM16" s="199"/>
      <c r="BN16" s="199"/>
      <c r="BO16" s="199"/>
      <c r="BP16" s="199"/>
      <c r="BQ16" s="199"/>
      <c r="BR16" s="199"/>
      <c r="BS16" s="199"/>
      <c r="BT16" s="199"/>
    </row>
    <row r="17" spans="1:74" s="157" customFormat="1" ht="15.75" customHeight="1">
      <c r="A17" s="108" t="s">
        <v>74</v>
      </c>
      <c r="B17" s="232">
        <v>1183</v>
      </c>
      <c r="C17" s="232">
        <v>228</v>
      </c>
      <c r="D17" s="234">
        <v>140</v>
      </c>
      <c r="E17" s="234">
        <v>123</v>
      </c>
      <c r="F17" s="234">
        <v>1</v>
      </c>
      <c r="G17" s="234">
        <v>6</v>
      </c>
      <c r="H17" s="234">
        <v>2</v>
      </c>
      <c r="I17" s="234">
        <v>6</v>
      </c>
      <c r="J17" s="234">
        <v>4</v>
      </c>
      <c r="K17" s="234">
        <v>0</v>
      </c>
      <c r="L17" s="234">
        <v>0</v>
      </c>
      <c r="M17" s="234">
        <v>1</v>
      </c>
      <c r="N17" s="234">
        <v>4</v>
      </c>
      <c r="O17" s="234">
        <v>7</v>
      </c>
      <c r="P17" s="234">
        <v>1</v>
      </c>
      <c r="Q17" s="235">
        <v>266</v>
      </c>
      <c r="R17" s="145"/>
      <c r="S17" s="145"/>
      <c r="T17" s="211"/>
      <c r="U17" s="236"/>
      <c r="V17" s="236"/>
      <c r="W17" s="236"/>
      <c r="X17" s="236"/>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199"/>
      <c r="BP17" s="199"/>
      <c r="BQ17" s="199"/>
      <c r="BR17" s="199"/>
      <c r="BS17" s="199"/>
      <c r="BT17" s="199"/>
      <c r="BU17" s="199"/>
    </row>
    <row r="18" spans="1:74" s="157" customFormat="1" ht="15.75" customHeight="1">
      <c r="A18" s="108" t="s">
        <v>597</v>
      </c>
      <c r="B18" s="232">
        <v>1206</v>
      </c>
      <c r="C18" s="232">
        <v>229</v>
      </c>
      <c r="D18" s="234">
        <v>138</v>
      </c>
      <c r="E18" s="234">
        <v>123</v>
      </c>
      <c r="F18" s="234">
        <v>1</v>
      </c>
      <c r="G18" s="234">
        <v>8</v>
      </c>
      <c r="H18" s="234">
        <v>2</v>
      </c>
      <c r="I18" s="234">
        <v>5</v>
      </c>
      <c r="J18" s="234">
        <v>4</v>
      </c>
      <c r="K18" s="234">
        <v>0</v>
      </c>
      <c r="L18" s="234">
        <v>0</v>
      </c>
      <c r="M18" s="234">
        <v>2</v>
      </c>
      <c r="N18" s="234">
        <v>4</v>
      </c>
      <c r="O18" s="234">
        <v>7</v>
      </c>
      <c r="P18" s="234">
        <v>1</v>
      </c>
      <c r="Q18" s="235">
        <v>305</v>
      </c>
      <c r="R18" s="145"/>
      <c r="S18" s="145"/>
      <c r="T18" s="211"/>
      <c r="U18" s="236"/>
      <c r="V18" s="236"/>
      <c r="W18" s="236"/>
      <c r="X18" s="236"/>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199"/>
      <c r="BP18" s="199"/>
      <c r="BQ18" s="199"/>
      <c r="BR18" s="199"/>
      <c r="BS18" s="199"/>
      <c r="BT18" s="199"/>
      <c r="BU18" s="199"/>
    </row>
    <row r="19" spans="1:74" s="157" customFormat="1" ht="15.75" customHeight="1">
      <c r="A19" s="110"/>
      <c r="B19" s="237"/>
      <c r="C19" s="237"/>
      <c r="D19" s="238"/>
      <c r="E19" s="238"/>
      <c r="F19" s="238"/>
      <c r="G19" s="238"/>
      <c r="H19" s="238"/>
      <c r="I19" s="238"/>
      <c r="J19" s="238"/>
      <c r="K19" s="238"/>
      <c r="L19" s="238"/>
      <c r="M19" s="238"/>
      <c r="N19" s="238"/>
      <c r="O19" s="238"/>
      <c r="P19" s="238"/>
      <c r="Q19" s="238"/>
      <c r="R19" s="145"/>
      <c r="S19" s="145"/>
      <c r="T19" s="211"/>
      <c r="U19" s="236"/>
      <c r="V19" s="236"/>
      <c r="W19" s="236"/>
      <c r="X19" s="236"/>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199"/>
      <c r="BP19" s="199"/>
      <c r="BQ19" s="199"/>
      <c r="BR19" s="199"/>
      <c r="BS19" s="199"/>
      <c r="BT19" s="199"/>
      <c r="BU19" s="199"/>
    </row>
    <row r="20" spans="1:74" s="157" customFormat="1" ht="15" customHeight="1">
      <c r="A20" s="157" t="s">
        <v>190</v>
      </c>
      <c r="B20" s="239"/>
      <c r="C20" s="239"/>
      <c r="D20" s="239"/>
      <c r="E20" s="239"/>
      <c r="F20" s="239"/>
      <c r="G20" s="239"/>
      <c r="H20" s="239"/>
      <c r="I20" s="239"/>
      <c r="J20" s="239"/>
      <c r="K20" s="239"/>
      <c r="L20" s="239"/>
      <c r="M20" s="239"/>
      <c r="N20" s="239"/>
      <c r="O20" s="230"/>
      <c r="P20" s="230"/>
      <c r="Q20" s="111"/>
      <c r="R20" s="111"/>
      <c r="S20" s="111"/>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199"/>
      <c r="BQ20" s="199"/>
      <c r="BR20" s="199"/>
      <c r="BS20" s="199"/>
      <c r="BT20" s="199"/>
      <c r="BU20" s="199"/>
      <c r="BV20" s="199"/>
    </row>
    <row r="21" spans="1:74" s="157" customFormat="1" ht="11.25">
      <c r="A21" s="157" t="s">
        <v>518</v>
      </c>
      <c r="B21" s="239"/>
      <c r="C21" s="239"/>
      <c r="D21" s="239"/>
      <c r="E21" s="239"/>
      <c r="F21" s="239"/>
      <c r="G21" s="239"/>
      <c r="H21" s="239"/>
      <c r="I21" s="239"/>
      <c r="J21" s="239"/>
      <c r="K21" s="239"/>
      <c r="L21" s="239"/>
      <c r="M21" s="239"/>
      <c r="N21" s="239"/>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199"/>
      <c r="BQ21" s="199"/>
      <c r="BR21" s="199"/>
      <c r="BS21" s="199"/>
      <c r="BT21" s="199"/>
      <c r="BU21" s="199"/>
      <c r="BV21" s="199"/>
    </row>
    <row r="22" spans="1:74" s="157" customFormat="1" ht="11.25">
      <c r="A22" s="157" t="s">
        <v>519</v>
      </c>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row>
    <row r="23" spans="1:74" s="157" customFormat="1" ht="11.25">
      <c r="A23" s="157" t="s">
        <v>520</v>
      </c>
      <c r="B23" s="239"/>
      <c r="C23" s="239"/>
      <c r="D23" s="239"/>
      <c r="E23" s="239"/>
      <c r="F23" s="239"/>
      <c r="G23" s="239"/>
      <c r="H23" s="239"/>
      <c r="I23" s="239"/>
      <c r="J23" s="239"/>
      <c r="K23" s="239"/>
      <c r="L23" s="239"/>
      <c r="M23" s="239"/>
      <c r="N23" s="239"/>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199"/>
      <c r="BQ23" s="199"/>
      <c r="BR23" s="199"/>
      <c r="BS23" s="199"/>
      <c r="BT23" s="199"/>
      <c r="BU23" s="199"/>
      <c r="BV23" s="199"/>
    </row>
    <row r="24" spans="1:74" s="157" customFormat="1" ht="11.25">
      <c r="A24" s="157" t="s">
        <v>521</v>
      </c>
      <c r="B24" s="239"/>
      <c r="C24" s="239"/>
      <c r="D24" s="239"/>
      <c r="E24" s="239"/>
      <c r="F24" s="239"/>
      <c r="G24" s="239"/>
      <c r="H24" s="239"/>
      <c r="I24" s="239"/>
      <c r="J24" s="239"/>
      <c r="K24" s="239"/>
      <c r="L24" s="239"/>
      <c r="M24" s="239"/>
      <c r="N24" s="239"/>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199"/>
      <c r="BQ24" s="199"/>
      <c r="BR24" s="199"/>
      <c r="BS24" s="199"/>
      <c r="BT24" s="199"/>
      <c r="BU24" s="199"/>
      <c r="BV24" s="199"/>
    </row>
    <row r="25" spans="1:74" s="157" customFormat="1" ht="11.25">
      <c r="A25" s="157" t="s">
        <v>522</v>
      </c>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row>
    <row r="26" spans="1:74" s="157" customFormat="1" ht="11.25">
      <c r="A26" s="157" t="s">
        <v>523</v>
      </c>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row>
    <row r="27" spans="1:74" s="157" customFormat="1" ht="11.25">
      <c r="A27" s="157" t="s">
        <v>524</v>
      </c>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row>
    <row r="28" spans="1:74" s="157" customFormat="1" ht="11.25">
      <c r="A28" s="157" t="s">
        <v>525</v>
      </c>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row>
    <row r="29" spans="1:74" s="157" customFormat="1" ht="11.25">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row>
    <row r="30" spans="1:74" s="45" customFormat="1" ht="36.75" hidden="1" customHeight="1">
      <c r="A30" s="240" t="s">
        <v>2</v>
      </c>
      <c r="B30" s="241" t="s">
        <v>89</v>
      </c>
      <c r="C30" s="242" t="s">
        <v>526</v>
      </c>
      <c r="D30" s="241" t="s">
        <v>501</v>
      </c>
      <c r="E30" s="242" t="s">
        <v>527</v>
      </c>
      <c r="F30" s="243" t="s">
        <v>528</v>
      </c>
      <c r="G30" s="241" t="s">
        <v>384</v>
      </c>
      <c r="H30" s="243" t="s">
        <v>529</v>
      </c>
      <c r="I30" s="244" t="s">
        <v>388</v>
      </c>
      <c r="J30" s="244" t="s">
        <v>491</v>
      </c>
      <c r="K30" s="244" t="s">
        <v>492</v>
      </c>
      <c r="L30" s="241" t="s">
        <v>500</v>
      </c>
      <c r="M30" s="242" t="s">
        <v>530</v>
      </c>
      <c r="N30" s="245" t="s">
        <v>531</v>
      </c>
      <c r="O30" s="43"/>
      <c r="P30" s="43"/>
    </row>
    <row r="31" spans="1:74" s="45" customFormat="1" ht="24.95" hidden="1" customHeight="1">
      <c r="A31" s="96">
        <v>2007</v>
      </c>
      <c r="B31" s="226">
        <v>7914</v>
      </c>
      <c r="C31" s="226">
        <v>5128</v>
      </c>
      <c r="D31" s="226">
        <v>27</v>
      </c>
      <c r="E31" s="226">
        <v>98</v>
      </c>
      <c r="F31" s="226">
        <v>31</v>
      </c>
      <c r="G31" s="226">
        <v>187</v>
      </c>
      <c r="H31" s="226">
        <v>173</v>
      </c>
      <c r="I31" s="226">
        <v>24</v>
      </c>
      <c r="J31" s="226">
        <v>190</v>
      </c>
      <c r="K31" s="14" t="s">
        <v>272</v>
      </c>
      <c r="L31" s="226">
        <v>130</v>
      </c>
      <c r="M31" s="226">
        <v>5</v>
      </c>
      <c r="N31" s="229">
        <v>83</v>
      </c>
      <c r="O31" s="43"/>
      <c r="P31" s="43"/>
    </row>
    <row r="32" spans="1:74" s="45" customFormat="1" ht="24.95" hidden="1" customHeight="1">
      <c r="A32" s="96">
        <v>2008</v>
      </c>
      <c r="B32" s="226">
        <v>8003</v>
      </c>
      <c r="C32" s="226">
        <v>5179</v>
      </c>
      <c r="D32" s="226">
        <v>24</v>
      </c>
      <c r="E32" s="226">
        <v>106</v>
      </c>
      <c r="F32" s="226">
        <v>31</v>
      </c>
      <c r="G32" s="226">
        <v>183</v>
      </c>
      <c r="H32" s="226">
        <v>182</v>
      </c>
      <c r="I32" s="226">
        <v>28</v>
      </c>
      <c r="J32" s="226">
        <v>195</v>
      </c>
      <c r="K32" s="14" t="s">
        <v>272</v>
      </c>
      <c r="L32" s="226">
        <v>132</v>
      </c>
      <c r="M32" s="226">
        <v>6</v>
      </c>
      <c r="N32" s="229">
        <v>89</v>
      </c>
      <c r="O32" s="43"/>
      <c r="P32" s="43"/>
    </row>
    <row r="33" spans="1:16" s="45" customFormat="1" ht="24.95" hidden="1" customHeight="1">
      <c r="A33" s="96">
        <v>2009</v>
      </c>
      <c r="B33" s="226">
        <v>8060</v>
      </c>
      <c r="C33" s="226">
        <v>5210</v>
      </c>
      <c r="D33" s="226">
        <v>21</v>
      </c>
      <c r="E33" s="226">
        <v>111</v>
      </c>
      <c r="F33" s="226">
        <v>31</v>
      </c>
      <c r="G33" s="226">
        <v>182</v>
      </c>
      <c r="H33" s="226">
        <v>188</v>
      </c>
      <c r="I33" s="226">
        <v>29</v>
      </c>
      <c r="J33" s="229">
        <v>193</v>
      </c>
      <c r="K33" s="20">
        <v>4</v>
      </c>
      <c r="L33" s="226">
        <v>120</v>
      </c>
      <c r="M33" s="226">
        <v>6</v>
      </c>
      <c r="N33" s="229">
        <v>90</v>
      </c>
      <c r="O33" s="43"/>
      <c r="P33" s="43"/>
    </row>
    <row r="34" spans="1:16" s="45" customFormat="1" ht="24.95" hidden="1" customHeight="1">
      <c r="A34" s="96">
        <v>2010</v>
      </c>
      <c r="B34" s="226">
        <v>8140</v>
      </c>
      <c r="C34" s="226">
        <v>5229</v>
      </c>
      <c r="D34" s="226">
        <v>21</v>
      </c>
      <c r="E34" s="226">
        <v>113</v>
      </c>
      <c r="F34" s="226">
        <v>33</v>
      </c>
      <c r="G34" s="226">
        <v>180</v>
      </c>
      <c r="H34" s="226">
        <v>199</v>
      </c>
      <c r="I34" s="226">
        <v>30</v>
      </c>
      <c r="J34" s="226">
        <v>195</v>
      </c>
      <c r="K34" s="14">
        <v>4</v>
      </c>
      <c r="L34" s="226">
        <v>138</v>
      </c>
      <c r="M34" s="226">
        <v>6</v>
      </c>
      <c r="N34" s="229">
        <v>89</v>
      </c>
      <c r="O34" s="43"/>
      <c r="P34" s="43"/>
    </row>
    <row r="35" spans="1:16" s="45" customFormat="1" ht="15" hidden="1" customHeight="1">
      <c r="A35" s="43"/>
      <c r="B35" s="43"/>
      <c r="C35" s="43"/>
      <c r="D35" s="43"/>
      <c r="E35" s="43"/>
      <c r="F35" s="43"/>
      <c r="G35" s="43"/>
      <c r="H35" s="43"/>
      <c r="I35" s="43"/>
      <c r="J35" s="43"/>
      <c r="K35" s="43"/>
      <c r="L35" s="43"/>
      <c r="M35" s="43"/>
      <c r="N35" s="43"/>
      <c r="O35" s="43"/>
      <c r="P35" s="43"/>
    </row>
    <row r="36" spans="1:16" s="45" customFormat="1" ht="39" hidden="1" customHeight="1">
      <c r="A36" s="240" t="s">
        <v>2</v>
      </c>
      <c r="B36" s="244" t="s">
        <v>532</v>
      </c>
      <c r="C36" s="244" t="s">
        <v>503</v>
      </c>
      <c r="D36" s="243" t="s">
        <v>533</v>
      </c>
      <c r="E36" s="242" t="s">
        <v>534</v>
      </c>
      <c r="F36" s="242" t="s">
        <v>535</v>
      </c>
      <c r="G36" s="243" t="s">
        <v>536</v>
      </c>
      <c r="H36" s="244" t="s">
        <v>537</v>
      </c>
      <c r="I36" s="242" t="s">
        <v>538</v>
      </c>
      <c r="J36" s="244" t="s">
        <v>539</v>
      </c>
      <c r="K36" s="246" t="s">
        <v>540</v>
      </c>
      <c r="L36" s="244" t="s">
        <v>541</v>
      </c>
      <c r="M36" s="244" t="s">
        <v>542</v>
      </c>
      <c r="N36" s="247" t="s">
        <v>455</v>
      </c>
      <c r="O36" s="43"/>
      <c r="P36" s="43"/>
    </row>
    <row r="37" spans="1:16" s="45" customFormat="1" ht="24.95" hidden="1" customHeight="1">
      <c r="A37" s="96">
        <v>2007</v>
      </c>
      <c r="B37" s="226">
        <v>1140</v>
      </c>
      <c r="C37" s="226">
        <v>215</v>
      </c>
      <c r="D37" s="226">
        <v>115</v>
      </c>
      <c r="E37" s="14">
        <v>0</v>
      </c>
      <c r="F37" s="226">
        <v>1</v>
      </c>
      <c r="G37" s="226">
        <v>5</v>
      </c>
      <c r="H37" s="226">
        <v>1</v>
      </c>
      <c r="I37" s="226">
        <v>138</v>
      </c>
      <c r="J37" s="226">
        <v>4</v>
      </c>
      <c r="K37" s="229">
        <v>5</v>
      </c>
      <c r="L37" s="226">
        <v>1</v>
      </c>
      <c r="M37" s="226">
        <v>213</v>
      </c>
      <c r="N37" s="229">
        <v>0</v>
      </c>
      <c r="O37" s="43"/>
      <c r="P37" s="43"/>
    </row>
    <row r="38" spans="1:16" s="45" customFormat="1" ht="24.95" hidden="1" customHeight="1">
      <c r="A38" s="96">
        <v>2008</v>
      </c>
      <c r="B38" s="226">
        <v>1146</v>
      </c>
      <c r="C38" s="226">
        <v>213</v>
      </c>
      <c r="D38" s="226">
        <v>115</v>
      </c>
      <c r="E38" s="14">
        <v>0</v>
      </c>
      <c r="F38" s="226">
        <v>1</v>
      </c>
      <c r="G38" s="226">
        <v>5</v>
      </c>
      <c r="H38" s="226">
        <v>1</v>
      </c>
      <c r="I38" s="226">
        <v>142</v>
      </c>
      <c r="J38" s="226">
        <v>4</v>
      </c>
      <c r="K38" s="229">
        <v>5</v>
      </c>
      <c r="L38" s="226">
        <v>1</v>
      </c>
      <c r="M38" s="226">
        <v>215</v>
      </c>
      <c r="N38" s="229">
        <v>0</v>
      </c>
      <c r="O38" s="43"/>
      <c r="P38" s="43"/>
    </row>
    <row r="39" spans="1:16" s="45" customFormat="1" ht="24.95" hidden="1" customHeight="1">
      <c r="A39" s="96">
        <v>2009</v>
      </c>
      <c r="B39" s="226">
        <v>1152</v>
      </c>
      <c r="C39" s="226">
        <v>222</v>
      </c>
      <c r="D39" s="226">
        <v>114</v>
      </c>
      <c r="E39" s="14">
        <v>0</v>
      </c>
      <c r="F39" s="226">
        <v>1</v>
      </c>
      <c r="G39" s="226">
        <v>5</v>
      </c>
      <c r="H39" s="226">
        <v>1</v>
      </c>
      <c r="I39" s="226">
        <v>144</v>
      </c>
      <c r="J39" s="226">
        <v>4</v>
      </c>
      <c r="K39" s="229">
        <v>5</v>
      </c>
      <c r="L39" s="226">
        <v>1</v>
      </c>
      <c r="M39" s="226">
        <v>226</v>
      </c>
      <c r="N39" s="229">
        <v>0</v>
      </c>
      <c r="O39" s="43"/>
      <c r="P39" s="43"/>
    </row>
    <row r="40" spans="1:16" s="45" customFormat="1" ht="24.95" hidden="1" customHeight="1">
      <c r="A40" s="96">
        <v>2010</v>
      </c>
      <c r="B40" s="226">
        <v>1166</v>
      </c>
      <c r="C40" s="226">
        <v>223</v>
      </c>
      <c r="D40" s="226">
        <v>117</v>
      </c>
      <c r="E40" s="14">
        <v>0</v>
      </c>
      <c r="F40" s="226">
        <v>1</v>
      </c>
      <c r="G40" s="226">
        <v>5</v>
      </c>
      <c r="H40" s="226">
        <v>1</v>
      </c>
      <c r="I40" s="226">
        <v>144</v>
      </c>
      <c r="J40" s="226">
        <v>4</v>
      </c>
      <c r="K40" s="226">
        <v>5</v>
      </c>
      <c r="L40" s="226">
        <v>1</v>
      </c>
      <c r="M40" s="226">
        <v>236</v>
      </c>
      <c r="N40" s="229">
        <v>0</v>
      </c>
      <c r="O40" s="43"/>
      <c r="P40" s="43"/>
    </row>
  </sheetData>
  <mergeCells count="1">
    <mergeCell ref="A1:T1"/>
  </mergeCells>
  <phoneticPr fontId="1" type="noConversion"/>
  <dataValidations count="1">
    <dataValidation type="whole" operator="greaterThanOrEqual" allowBlank="1" showInputMessage="1" showErrorMessage="1" errorTitle="숫자 입력란~~~~~~~" sqref="IX17:JM19 ST17:TI19 ACP17:ADE19 AML17:ANA19 AWH17:AWW19 BGD17:BGS19 BPZ17:BQO19 BZV17:CAK19 CJR17:CKG19 CTN17:CUC19 DDJ17:DDY19 DNF17:DNU19 DXB17:DXQ19 EGX17:EHM19 EQT17:ERI19 FAP17:FBE19 FKL17:FLA19 FUH17:FUW19 GED17:GES19 GNZ17:GOO19 GXV17:GYK19 HHR17:HIG19 HRN17:HSC19 IBJ17:IBY19 ILF17:ILU19 IVB17:IVQ19 JEX17:JFM19 JOT17:JPI19 JYP17:JZE19 KIL17:KJA19 KSH17:KSW19 LCD17:LCS19 LLZ17:LMO19 LVV17:LWK19 MFR17:MGG19 MPN17:MQC19 MZJ17:MZY19 NJF17:NJU19 NTB17:NTQ19 OCX17:ODM19 OMT17:ONI19 OWP17:OXE19 PGL17:PHA19 PQH17:PQW19 QAD17:QAS19 QJZ17:QKO19 QTV17:QUK19 RDR17:REG19 RNN17:ROC19 RXJ17:RXY19 SHF17:SHU19 SRB17:SRQ19 TAX17:TBM19 TKT17:TLI19 TUP17:TVE19 UEL17:UFA19 UOH17:UOW19 UYD17:UYS19 VHZ17:VIO19 VRV17:VSK19 WBR17:WCG19 WLN17:WMC19 WVJ17:WVY19 WVM9:WVY10 B65554:Q65555 IX65554:JM65555 ST65554:TI65555 ACP65554:ADE65555 AML65554:ANA65555 AWH65554:AWW65555 BGD65554:BGS65555 BPZ65554:BQO65555 BZV65554:CAK65555 CJR65554:CKG65555 CTN65554:CUC65555 DDJ65554:DDY65555 DNF65554:DNU65555 DXB65554:DXQ65555 EGX65554:EHM65555 EQT65554:ERI65555 FAP65554:FBE65555 FKL65554:FLA65555 FUH65554:FUW65555 GED65554:GES65555 GNZ65554:GOO65555 GXV65554:GYK65555 HHR65554:HIG65555 HRN65554:HSC65555 IBJ65554:IBY65555 ILF65554:ILU65555 IVB65554:IVQ65555 JEX65554:JFM65555 JOT65554:JPI65555 JYP65554:JZE65555 KIL65554:KJA65555 KSH65554:KSW65555 LCD65554:LCS65555 LLZ65554:LMO65555 LVV65554:LWK65555 MFR65554:MGG65555 MPN65554:MQC65555 MZJ65554:MZY65555 NJF65554:NJU65555 NTB65554:NTQ65555 OCX65554:ODM65555 OMT65554:ONI65555 OWP65554:OXE65555 PGL65554:PHA65555 PQH65554:PQW65555 QAD65554:QAS65555 QJZ65554:QKO65555 QTV65554:QUK65555 RDR65554:REG65555 RNN65554:ROC65555 RXJ65554:RXY65555 SHF65554:SHU65555 SRB65554:SRQ65555 TAX65554:TBM65555 TKT65554:TLI65555 TUP65554:TVE65555 UEL65554:UFA65555 UOH65554:UOW65555 UYD65554:UYS65555 VHZ65554:VIO65555 VRV65554:VSK65555 WBR65554:WCG65555 WLN65554:WMC65555 WVJ65554:WVY65555 B131090:Q131091 IX131090:JM131091 ST131090:TI131091 ACP131090:ADE131091 AML131090:ANA131091 AWH131090:AWW131091 BGD131090:BGS131091 BPZ131090:BQO131091 BZV131090:CAK131091 CJR131090:CKG131091 CTN131090:CUC131091 DDJ131090:DDY131091 DNF131090:DNU131091 DXB131090:DXQ131091 EGX131090:EHM131091 EQT131090:ERI131091 FAP131090:FBE131091 FKL131090:FLA131091 FUH131090:FUW131091 GED131090:GES131091 GNZ131090:GOO131091 GXV131090:GYK131091 HHR131090:HIG131091 HRN131090:HSC131091 IBJ131090:IBY131091 ILF131090:ILU131091 IVB131090:IVQ131091 JEX131090:JFM131091 JOT131090:JPI131091 JYP131090:JZE131091 KIL131090:KJA131091 KSH131090:KSW131091 LCD131090:LCS131091 LLZ131090:LMO131091 LVV131090:LWK131091 MFR131090:MGG131091 MPN131090:MQC131091 MZJ131090:MZY131091 NJF131090:NJU131091 NTB131090:NTQ131091 OCX131090:ODM131091 OMT131090:ONI131091 OWP131090:OXE131091 PGL131090:PHA131091 PQH131090:PQW131091 QAD131090:QAS131091 QJZ131090:QKO131091 QTV131090:QUK131091 RDR131090:REG131091 RNN131090:ROC131091 RXJ131090:RXY131091 SHF131090:SHU131091 SRB131090:SRQ131091 TAX131090:TBM131091 TKT131090:TLI131091 TUP131090:TVE131091 UEL131090:UFA131091 UOH131090:UOW131091 UYD131090:UYS131091 VHZ131090:VIO131091 VRV131090:VSK131091 WBR131090:WCG131091 WLN131090:WMC131091 WVJ131090:WVY131091 B196626:Q196627 IX196626:JM196627 ST196626:TI196627 ACP196626:ADE196627 AML196626:ANA196627 AWH196626:AWW196627 BGD196626:BGS196627 BPZ196626:BQO196627 BZV196626:CAK196627 CJR196626:CKG196627 CTN196626:CUC196627 DDJ196626:DDY196627 DNF196626:DNU196627 DXB196626:DXQ196627 EGX196626:EHM196627 EQT196626:ERI196627 FAP196626:FBE196627 FKL196626:FLA196627 FUH196626:FUW196627 GED196626:GES196627 GNZ196626:GOO196627 GXV196626:GYK196627 HHR196626:HIG196627 HRN196626:HSC196627 IBJ196626:IBY196627 ILF196626:ILU196627 IVB196626:IVQ196627 JEX196626:JFM196627 JOT196626:JPI196627 JYP196626:JZE196627 KIL196626:KJA196627 KSH196626:KSW196627 LCD196626:LCS196627 LLZ196626:LMO196627 LVV196626:LWK196627 MFR196626:MGG196627 MPN196626:MQC196627 MZJ196626:MZY196627 NJF196626:NJU196627 NTB196626:NTQ196627 OCX196626:ODM196627 OMT196626:ONI196627 OWP196626:OXE196627 PGL196626:PHA196627 PQH196626:PQW196627 QAD196626:QAS196627 QJZ196626:QKO196627 QTV196626:QUK196627 RDR196626:REG196627 RNN196626:ROC196627 RXJ196626:RXY196627 SHF196626:SHU196627 SRB196626:SRQ196627 TAX196626:TBM196627 TKT196626:TLI196627 TUP196626:TVE196627 UEL196626:UFA196627 UOH196626:UOW196627 UYD196626:UYS196627 VHZ196626:VIO196627 VRV196626:VSK196627 WBR196626:WCG196627 WLN196626:WMC196627 WVJ196626:WVY196627 B262162:Q262163 IX262162:JM262163 ST262162:TI262163 ACP262162:ADE262163 AML262162:ANA262163 AWH262162:AWW262163 BGD262162:BGS262163 BPZ262162:BQO262163 BZV262162:CAK262163 CJR262162:CKG262163 CTN262162:CUC262163 DDJ262162:DDY262163 DNF262162:DNU262163 DXB262162:DXQ262163 EGX262162:EHM262163 EQT262162:ERI262163 FAP262162:FBE262163 FKL262162:FLA262163 FUH262162:FUW262163 GED262162:GES262163 GNZ262162:GOO262163 GXV262162:GYK262163 HHR262162:HIG262163 HRN262162:HSC262163 IBJ262162:IBY262163 ILF262162:ILU262163 IVB262162:IVQ262163 JEX262162:JFM262163 JOT262162:JPI262163 JYP262162:JZE262163 KIL262162:KJA262163 KSH262162:KSW262163 LCD262162:LCS262163 LLZ262162:LMO262163 LVV262162:LWK262163 MFR262162:MGG262163 MPN262162:MQC262163 MZJ262162:MZY262163 NJF262162:NJU262163 NTB262162:NTQ262163 OCX262162:ODM262163 OMT262162:ONI262163 OWP262162:OXE262163 PGL262162:PHA262163 PQH262162:PQW262163 QAD262162:QAS262163 QJZ262162:QKO262163 QTV262162:QUK262163 RDR262162:REG262163 RNN262162:ROC262163 RXJ262162:RXY262163 SHF262162:SHU262163 SRB262162:SRQ262163 TAX262162:TBM262163 TKT262162:TLI262163 TUP262162:TVE262163 UEL262162:UFA262163 UOH262162:UOW262163 UYD262162:UYS262163 VHZ262162:VIO262163 VRV262162:VSK262163 WBR262162:WCG262163 WLN262162:WMC262163 WVJ262162:WVY262163 B327698:Q327699 IX327698:JM327699 ST327698:TI327699 ACP327698:ADE327699 AML327698:ANA327699 AWH327698:AWW327699 BGD327698:BGS327699 BPZ327698:BQO327699 BZV327698:CAK327699 CJR327698:CKG327699 CTN327698:CUC327699 DDJ327698:DDY327699 DNF327698:DNU327699 DXB327698:DXQ327699 EGX327698:EHM327699 EQT327698:ERI327699 FAP327698:FBE327699 FKL327698:FLA327699 FUH327698:FUW327699 GED327698:GES327699 GNZ327698:GOO327699 GXV327698:GYK327699 HHR327698:HIG327699 HRN327698:HSC327699 IBJ327698:IBY327699 ILF327698:ILU327699 IVB327698:IVQ327699 JEX327698:JFM327699 JOT327698:JPI327699 JYP327698:JZE327699 KIL327698:KJA327699 KSH327698:KSW327699 LCD327698:LCS327699 LLZ327698:LMO327699 LVV327698:LWK327699 MFR327698:MGG327699 MPN327698:MQC327699 MZJ327698:MZY327699 NJF327698:NJU327699 NTB327698:NTQ327699 OCX327698:ODM327699 OMT327698:ONI327699 OWP327698:OXE327699 PGL327698:PHA327699 PQH327698:PQW327699 QAD327698:QAS327699 QJZ327698:QKO327699 QTV327698:QUK327699 RDR327698:REG327699 RNN327698:ROC327699 RXJ327698:RXY327699 SHF327698:SHU327699 SRB327698:SRQ327699 TAX327698:TBM327699 TKT327698:TLI327699 TUP327698:TVE327699 UEL327698:UFA327699 UOH327698:UOW327699 UYD327698:UYS327699 VHZ327698:VIO327699 VRV327698:VSK327699 WBR327698:WCG327699 WLN327698:WMC327699 WVJ327698:WVY327699 B393234:Q393235 IX393234:JM393235 ST393234:TI393235 ACP393234:ADE393235 AML393234:ANA393235 AWH393234:AWW393235 BGD393234:BGS393235 BPZ393234:BQO393235 BZV393234:CAK393235 CJR393234:CKG393235 CTN393234:CUC393235 DDJ393234:DDY393235 DNF393234:DNU393235 DXB393234:DXQ393235 EGX393234:EHM393235 EQT393234:ERI393235 FAP393234:FBE393235 FKL393234:FLA393235 FUH393234:FUW393235 GED393234:GES393235 GNZ393234:GOO393235 GXV393234:GYK393235 HHR393234:HIG393235 HRN393234:HSC393235 IBJ393234:IBY393235 ILF393234:ILU393235 IVB393234:IVQ393235 JEX393234:JFM393235 JOT393234:JPI393235 JYP393234:JZE393235 KIL393234:KJA393235 KSH393234:KSW393235 LCD393234:LCS393235 LLZ393234:LMO393235 LVV393234:LWK393235 MFR393234:MGG393235 MPN393234:MQC393235 MZJ393234:MZY393235 NJF393234:NJU393235 NTB393234:NTQ393235 OCX393234:ODM393235 OMT393234:ONI393235 OWP393234:OXE393235 PGL393234:PHA393235 PQH393234:PQW393235 QAD393234:QAS393235 QJZ393234:QKO393235 QTV393234:QUK393235 RDR393234:REG393235 RNN393234:ROC393235 RXJ393234:RXY393235 SHF393234:SHU393235 SRB393234:SRQ393235 TAX393234:TBM393235 TKT393234:TLI393235 TUP393234:TVE393235 UEL393234:UFA393235 UOH393234:UOW393235 UYD393234:UYS393235 VHZ393234:VIO393235 VRV393234:VSK393235 WBR393234:WCG393235 WLN393234:WMC393235 WVJ393234:WVY393235 B458770:Q458771 IX458770:JM458771 ST458770:TI458771 ACP458770:ADE458771 AML458770:ANA458771 AWH458770:AWW458771 BGD458770:BGS458771 BPZ458770:BQO458771 BZV458770:CAK458771 CJR458770:CKG458771 CTN458770:CUC458771 DDJ458770:DDY458771 DNF458770:DNU458771 DXB458770:DXQ458771 EGX458770:EHM458771 EQT458770:ERI458771 FAP458770:FBE458771 FKL458770:FLA458771 FUH458770:FUW458771 GED458770:GES458771 GNZ458770:GOO458771 GXV458770:GYK458771 HHR458770:HIG458771 HRN458770:HSC458771 IBJ458770:IBY458771 ILF458770:ILU458771 IVB458770:IVQ458771 JEX458770:JFM458771 JOT458770:JPI458771 JYP458770:JZE458771 KIL458770:KJA458771 KSH458770:KSW458771 LCD458770:LCS458771 LLZ458770:LMO458771 LVV458770:LWK458771 MFR458770:MGG458771 MPN458770:MQC458771 MZJ458770:MZY458771 NJF458770:NJU458771 NTB458770:NTQ458771 OCX458770:ODM458771 OMT458770:ONI458771 OWP458770:OXE458771 PGL458770:PHA458771 PQH458770:PQW458771 QAD458770:QAS458771 QJZ458770:QKO458771 QTV458770:QUK458771 RDR458770:REG458771 RNN458770:ROC458771 RXJ458770:RXY458771 SHF458770:SHU458771 SRB458770:SRQ458771 TAX458770:TBM458771 TKT458770:TLI458771 TUP458770:TVE458771 UEL458770:UFA458771 UOH458770:UOW458771 UYD458770:UYS458771 VHZ458770:VIO458771 VRV458770:VSK458771 WBR458770:WCG458771 WLN458770:WMC458771 WVJ458770:WVY458771 B524306:Q524307 IX524306:JM524307 ST524306:TI524307 ACP524306:ADE524307 AML524306:ANA524307 AWH524306:AWW524307 BGD524306:BGS524307 BPZ524306:BQO524307 BZV524306:CAK524307 CJR524306:CKG524307 CTN524306:CUC524307 DDJ524306:DDY524307 DNF524306:DNU524307 DXB524306:DXQ524307 EGX524306:EHM524307 EQT524306:ERI524307 FAP524306:FBE524307 FKL524306:FLA524307 FUH524306:FUW524307 GED524306:GES524307 GNZ524306:GOO524307 GXV524306:GYK524307 HHR524306:HIG524307 HRN524306:HSC524307 IBJ524306:IBY524307 ILF524306:ILU524307 IVB524306:IVQ524307 JEX524306:JFM524307 JOT524306:JPI524307 JYP524306:JZE524307 KIL524306:KJA524307 KSH524306:KSW524307 LCD524306:LCS524307 LLZ524306:LMO524307 LVV524306:LWK524307 MFR524306:MGG524307 MPN524306:MQC524307 MZJ524306:MZY524307 NJF524306:NJU524307 NTB524306:NTQ524307 OCX524306:ODM524307 OMT524306:ONI524307 OWP524306:OXE524307 PGL524306:PHA524307 PQH524306:PQW524307 QAD524306:QAS524307 QJZ524306:QKO524307 QTV524306:QUK524307 RDR524306:REG524307 RNN524306:ROC524307 RXJ524306:RXY524307 SHF524306:SHU524307 SRB524306:SRQ524307 TAX524306:TBM524307 TKT524306:TLI524307 TUP524306:TVE524307 UEL524306:UFA524307 UOH524306:UOW524307 UYD524306:UYS524307 VHZ524306:VIO524307 VRV524306:VSK524307 WBR524306:WCG524307 WLN524306:WMC524307 WVJ524306:WVY524307 B589842:Q589843 IX589842:JM589843 ST589842:TI589843 ACP589842:ADE589843 AML589842:ANA589843 AWH589842:AWW589843 BGD589842:BGS589843 BPZ589842:BQO589843 BZV589842:CAK589843 CJR589842:CKG589843 CTN589842:CUC589843 DDJ589842:DDY589843 DNF589842:DNU589843 DXB589842:DXQ589843 EGX589842:EHM589843 EQT589842:ERI589843 FAP589842:FBE589843 FKL589842:FLA589843 FUH589842:FUW589843 GED589842:GES589843 GNZ589842:GOO589843 GXV589842:GYK589843 HHR589842:HIG589843 HRN589842:HSC589843 IBJ589842:IBY589843 ILF589842:ILU589843 IVB589842:IVQ589843 JEX589842:JFM589843 JOT589842:JPI589843 JYP589842:JZE589843 KIL589842:KJA589843 KSH589842:KSW589843 LCD589842:LCS589843 LLZ589842:LMO589843 LVV589842:LWK589843 MFR589842:MGG589843 MPN589842:MQC589843 MZJ589842:MZY589843 NJF589842:NJU589843 NTB589842:NTQ589843 OCX589842:ODM589843 OMT589842:ONI589843 OWP589842:OXE589843 PGL589842:PHA589843 PQH589842:PQW589843 QAD589842:QAS589843 QJZ589842:QKO589843 QTV589842:QUK589843 RDR589842:REG589843 RNN589842:ROC589843 RXJ589842:RXY589843 SHF589842:SHU589843 SRB589842:SRQ589843 TAX589842:TBM589843 TKT589842:TLI589843 TUP589842:TVE589843 UEL589842:UFA589843 UOH589842:UOW589843 UYD589842:UYS589843 VHZ589842:VIO589843 VRV589842:VSK589843 WBR589842:WCG589843 WLN589842:WMC589843 WVJ589842:WVY589843 B655378:Q655379 IX655378:JM655379 ST655378:TI655379 ACP655378:ADE655379 AML655378:ANA655379 AWH655378:AWW655379 BGD655378:BGS655379 BPZ655378:BQO655379 BZV655378:CAK655379 CJR655378:CKG655379 CTN655378:CUC655379 DDJ655378:DDY655379 DNF655378:DNU655379 DXB655378:DXQ655379 EGX655378:EHM655379 EQT655378:ERI655379 FAP655378:FBE655379 FKL655378:FLA655379 FUH655378:FUW655379 GED655378:GES655379 GNZ655378:GOO655379 GXV655378:GYK655379 HHR655378:HIG655379 HRN655378:HSC655379 IBJ655378:IBY655379 ILF655378:ILU655379 IVB655378:IVQ655379 JEX655378:JFM655379 JOT655378:JPI655379 JYP655378:JZE655379 KIL655378:KJA655379 KSH655378:KSW655379 LCD655378:LCS655379 LLZ655378:LMO655379 LVV655378:LWK655379 MFR655378:MGG655379 MPN655378:MQC655379 MZJ655378:MZY655379 NJF655378:NJU655379 NTB655378:NTQ655379 OCX655378:ODM655379 OMT655378:ONI655379 OWP655378:OXE655379 PGL655378:PHA655379 PQH655378:PQW655379 QAD655378:QAS655379 QJZ655378:QKO655379 QTV655378:QUK655379 RDR655378:REG655379 RNN655378:ROC655379 RXJ655378:RXY655379 SHF655378:SHU655379 SRB655378:SRQ655379 TAX655378:TBM655379 TKT655378:TLI655379 TUP655378:TVE655379 UEL655378:UFA655379 UOH655378:UOW655379 UYD655378:UYS655379 VHZ655378:VIO655379 VRV655378:VSK655379 WBR655378:WCG655379 WLN655378:WMC655379 WVJ655378:WVY655379 B720914:Q720915 IX720914:JM720915 ST720914:TI720915 ACP720914:ADE720915 AML720914:ANA720915 AWH720914:AWW720915 BGD720914:BGS720915 BPZ720914:BQO720915 BZV720914:CAK720915 CJR720914:CKG720915 CTN720914:CUC720915 DDJ720914:DDY720915 DNF720914:DNU720915 DXB720914:DXQ720915 EGX720914:EHM720915 EQT720914:ERI720915 FAP720914:FBE720915 FKL720914:FLA720915 FUH720914:FUW720915 GED720914:GES720915 GNZ720914:GOO720915 GXV720914:GYK720915 HHR720914:HIG720915 HRN720914:HSC720915 IBJ720914:IBY720915 ILF720914:ILU720915 IVB720914:IVQ720915 JEX720914:JFM720915 JOT720914:JPI720915 JYP720914:JZE720915 KIL720914:KJA720915 KSH720914:KSW720915 LCD720914:LCS720915 LLZ720914:LMO720915 LVV720914:LWK720915 MFR720914:MGG720915 MPN720914:MQC720915 MZJ720914:MZY720915 NJF720914:NJU720915 NTB720914:NTQ720915 OCX720914:ODM720915 OMT720914:ONI720915 OWP720914:OXE720915 PGL720914:PHA720915 PQH720914:PQW720915 QAD720914:QAS720915 QJZ720914:QKO720915 QTV720914:QUK720915 RDR720914:REG720915 RNN720914:ROC720915 RXJ720914:RXY720915 SHF720914:SHU720915 SRB720914:SRQ720915 TAX720914:TBM720915 TKT720914:TLI720915 TUP720914:TVE720915 UEL720914:UFA720915 UOH720914:UOW720915 UYD720914:UYS720915 VHZ720914:VIO720915 VRV720914:VSK720915 WBR720914:WCG720915 WLN720914:WMC720915 WVJ720914:WVY720915 B786450:Q786451 IX786450:JM786451 ST786450:TI786451 ACP786450:ADE786451 AML786450:ANA786451 AWH786450:AWW786451 BGD786450:BGS786451 BPZ786450:BQO786451 BZV786450:CAK786451 CJR786450:CKG786451 CTN786450:CUC786451 DDJ786450:DDY786451 DNF786450:DNU786451 DXB786450:DXQ786451 EGX786450:EHM786451 EQT786450:ERI786451 FAP786450:FBE786451 FKL786450:FLA786451 FUH786450:FUW786451 GED786450:GES786451 GNZ786450:GOO786451 GXV786450:GYK786451 HHR786450:HIG786451 HRN786450:HSC786451 IBJ786450:IBY786451 ILF786450:ILU786451 IVB786450:IVQ786451 JEX786450:JFM786451 JOT786450:JPI786451 JYP786450:JZE786451 KIL786450:KJA786451 KSH786450:KSW786451 LCD786450:LCS786451 LLZ786450:LMO786451 LVV786450:LWK786451 MFR786450:MGG786451 MPN786450:MQC786451 MZJ786450:MZY786451 NJF786450:NJU786451 NTB786450:NTQ786451 OCX786450:ODM786451 OMT786450:ONI786451 OWP786450:OXE786451 PGL786450:PHA786451 PQH786450:PQW786451 QAD786450:QAS786451 QJZ786450:QKO786451 QTV786450:QUK786451 RDR786450:REG786451 RNN786450:ROC786451 RXJ786450:RXY786451 SHF786450:SHU786451 SRB786450:SRQ786451 TAX786450:TBM786451 TKT786450:TLI786451 TUP786450:TVE786451 UEL786450:UFA786451 UOH786450:UOW786451 UYD786450:UYS786451 VHZ786450:VIO786451 VRV786450:VSK786451 WBR786450:WCG786451 WLN786450:WMC786451 WVJ786450:WVY786451 B851986:Q851987 IX851986:JM851987 ST851986:TI851987 ACP851986:ADE851987 AML851986:ANA851987 AWH851986:AWW851987 BGD851986:BGS851987 BPZ851986:BQO851987 BZV851986:CAK851987 CJR851986:CKG851987 CTN851986:CUC851987 DDJ851986:DDY851987 DNF851986:DNU851987 DXB851986:DXQ851987 EGX851986:EHM851987 EQT851986:ERI851987 FAP851986:FBE851987 FKL851986:FLA851987 FUH851986:FUW851987 GED851986:GES851987 GNZ851986:GOO851987 GXV851986:GYK851987 HHR851986:HIG851987 HRN851986:HSC851987 IBJ851986:IBY851987 ILF851986:ILU851987 IVB851986:IVQ851987 JEX851986:JFM851987 JOT851986:JPI851987 JYP851986:JZE851987 KIL851986:KJA851987 KSH851986:KSW851987 LCD851986:LCS851987 LLZ851986:LMO851987 LVV851986:LWK851987 MFR851986:MGG851987 MPN851986:MQC851987 MZJ851986:MZY851987 NJF851986:NJU851987 NTB851986:NTQ851987 OCX851986:ODM851987 OMT851986:ONI851987 OWP851986:OXE851987 PGL851986:PHA851987 PQH851986:PQW851987 QAD851986:QAS851987 QJZ851986:QKO851987 QTV851986:QUK851987 RDR851986:REG851987 RNN851986:ROC851987 RXJ851986:RXY851987 SHF851986:SHU851987 SRB851986:SRQ851987 TAX851986:TBM851987 TKT851986:TLI851987 TUP851986:TVE851987 UEL851986:UFA851987 UOH851986:UOW851987 UYD851986:UYS851987 VHZ851986:VIO851987 VRV851986:VSK851987 WBR851986:WCG851987 WLN851986:WMC851987 WVJ851986:WVY851987 B917522:Q917523 IX917522:JM917523 ST917522:TI917523 ACP917522:ADE917523 AML917522:ANA917523 AWH917522:AWW917523 BGD917522:BGS917523 BPZ917522:BQO917523 BZV917522:CAK917523 CJR917522:CKG917523 CTN917522:CUC917523 DDJ917522:DDY917523 DNF917522:DNU917523 DXB917522:DXQ917523 EGX917522:EHM917523 EQT917522:ERI917523 FAP917522:FBE917523 FKL917522:FLA917523 FUH917522:FUW917523 GED917522:GES917523 GNZ917522:GOO917523 GXV917522:GYK917523 HHR917522:HIG917523 HRN917522:HSC917523 IBJ917522:IBY917523 ILF917522:ILU917523 IVB917522:IVQ917523 JEX917522:JFM917523 JOT917522:JPI917523 JYP917522:JZE917523 KIL917522:KJA917523 KSH917522:KSW917523 LCD917522:LCS917523 LLZ917522:LMO917523 LVV917522:LWK917523 MFR917522:MGG917523 MPN917522:MQC917523 MZJ917522:MZY917523 NJF917522:NJU917523 NTB917522:NTQ917523 OCX917522:ODM917523 OMT917522:ONI917523 OWP917522:OXE917523 PGL917522:PHA917523 PQH917522:PQW917523 QAD917522:QAS917523 QJZ917522:QKO917523 QTV917522:QUK917523 RDR917522:REG917523 RNN917522:ROC917523 RXJ917522:RXY917523 SHF917522:SHU917523 SRB917522:SRQ917523 TAX917522:TBM917523 TKT917522:TLI917523 TUP917522:TVE917523 UEL917522:UFA917523 UOH917522:UOW917523 UYD917522:UYS917523 VHZ917522:VIO917523 VRV917522:VSK917523 WBR917522:WCG917523 WLN917522:WMC917523 WVJ917522:WVY917523 B983058:Q983059 IX983058:JM983059 ST983058:TI983059 ACP983058:ADE983059 AML983058:ANA983059 AWH983058:AWW983059 BGD983058:BGS983059 BPZ983058:BQO983059 BZV983058:CAK983059 CJR983058:CKG983059 CTN983058:CUC983059 DDJ983058:DDY983059 DNF983058:DNU983059 DXB983058:DXQ983059 EGX983058:EHM983059 EQT983058:ERI983059 FAP983058:FBE983059 FKL983058:FLA983059 FUH983058:FUW983059 GED983058:GES983059 GNZ983058:GOO983059 GXV983058:GYK983059 HHR983058:HIG983059 HRN983058:HSC983059 IBJ983058:IBY983059 ILF983058:ILU983059 IVB983058:IVQ983059 JEX983058:JFM983059 JOT983058:JPI983059 JYP983058:JZE983059 KIL983058:KJA983059 KSH983058:KSW983059 LCD983058:LCS983059 LLZ983058:LMO983059 LVV983058:LWK983059 MFR983058:MGG983059 MPN983058:MQC983059 MZJ983058:MZY983059 NJF983058:NJU983059 NTB983058:NTQ983059 OCX983058:ODM983059 OMT983058:ONI983059 OWP983058:OXE983059 PGL983058:PHA983059 PQH983058:PQW983059 QAD983058:QAS983059 QJZ983058:QKO983059 QTV983058:QUK983059 RDR983058:REG983059 RNN983058:ROC983059 RXJ983058:RXY983059 SHF983058:SHU983059 SRB983058:SRQ983059 TAX983058:TBM983059 TKT983058:TLI983059 TUP983058:TVE983059 UEL983058:UFA983059 UOH983058:UOW983059 UYD983058:UYS983059 VHZ983058:VIO983059 VRV983058:VSK983059 WBR983058:WCG983059 WLN983058:WMC983059 WVJ983058:WVY983059 E65546:Q65546 JA65546:JM65546 SW65546:TI65546 ACS65546:ADE65546 AMO65546:ANA65546 AWK65546:AWW65546 BGG65546:BGS65546 BQC65546:BQO65546 BZY65546:CAK65546 CJU65546:CKG65546 CTQ65546:CUC65546 DDM65546:DDY65546 DNI65546:DNU65546 DXE65546:DXQ65546 EHA65546:EHM65546 EQW65546:ERI65546 FAS65546:FBE65546 FKO65546:FLA65546 FUK65546:FUW65546 GEG65546:GES65546 GOC65546:GOO65546 GXY65546:GYK65546 HHU65546:HIG65546 HRQ65546:HSC65546 IBM65546:IBY65546 ILI65546:ILU65546 IVE65546:IVQ65546 JFA65546:JFM65546 JOW65546:JPI65546 JYS65546:JZE65546 KIO65546:KJA65546 KSK65546:KSW65546 LCG65546:LCS65546 LMC65546:LMO65546 LVY65546:LWK65546 MFU65546:MGG65546 MPQ65546:MQC65546 MZM65546:MZY65546 NJI65546:NJU65546 NTE65546:NTQ65546 ODA65546:ODM65546 OMW65546:ONI65546 OWS65546:OXE65546 PGO65546:PHA65546 PQK65546:PQW65546 QAG65546:QAS65546 QKC65546:QKO65546 QTY65546:QUK65546 RDU65546:REG65546 RNQ65546:ROC65546 RXM65546:RXY65546 SHI65546:SHU65546 SRE65546:SRQ65546 TBA65546:TBM65546 TKW65546:TLI65546 TUS65546:TVE65546 UEO65546:UFA65546 UOK65546:UOW65546 UYG65546:UYS65546 VIC65546:VIO65546 VRY65546:VSK65546 WBU65546:WCG65546 WLQ65546:WMC65546 WVM65546:WVY65546 E131082:Q131082 JA131082:JM131082 SW131082:TI131082 ACS131082:ADE131082 AMO131082:ANA131082 AWK131082:AWW131082 BGG131082:BGS131082 BQC131082:BQO131082 BZY131082:CAK131082 CJU131082:CKG131082 CTQ131082:CUC131082 DDM131082:DDY131082 DNI131082:DNU131082 DXE131082:DXQ131082 EHA131082:EHM131082 EQW131082:ERI131082 FAS131082:FBE131082 FKO131082:FLA131082 FUK131082:FUW131082 GEG131082:GES131082 GOC131082:GOO131082 GXY131082:GYK131082 HHU131082:HIG131082 HRQ131082:HSC131082 IBM131082:IBY131082 ILI131082:ILU131082 IVE131082:IVQ131082 JFA131082:JFM131082 JOW131082:JPI131082 JYS131082:JZE131082 KIO131082:KJA131082 KSK131082:KSW131082 LCG131082:LCS131082 LMC131082:LMO131082 LVY131082:LWK131082 MFU131082:MGG131082 MPQ131082:MQC131082 MZM131082:MZY131082 NJI131082:NJU131082 NTE131082:NTQ131082 ODA131082:ODM131082 OMW131082:ONI131082 OWS131082:OXE131082 PGO131082:PHA131082 PQK131082:PQW131082 QAG131082:QAS131082 QKC131082:QKO131082 QTY131082:QUK131082 RDU131082:REG131082 RNQ131082:ROC131082 RXM131082:RXY131082 SHI131082:SHU131082 SRE131082:SRQ131082 TBA131082:TBM131082 TKW131082:TLI131082 TUS131082:TVE131082 UEO131082:UFA131082 UOK131082:UOW131082 UYG131082:UYS131082 VIC131082:VIO131082 VRY131082:VSK131082 WBU131082:WCG131082 WLQ131082:WMC131082 WVM131082:WVY131082 E196618:Q196618 JA196618:JM196618 SW196618:TI196618 ACS196618:ADE196618 AMO196618:ANA196618 AWK196618:AWW196618 BGG196618:BGS196618 BQC196618:BQO196618 BZY196618:CAK196618 CJU196618:CKG196618 CTQ196618:CUC196618 DDM196618:DDY196618 DNI196618:DNU196618 DXE196618:DXQ196618 EHA196618:EHM196618 EQW196618:ERI196618 FAS196618:FBE196618 FKO196618:FLA196618 FUK196618:FUW196618 GEG196618:GES196618 GOC196618:GOO196618 GXY196618:GYK196618 HHU196618:HIG196618 HRQ196618:HSC196618 IBM196618:IBY196618 ILI196618:ILU196618 IVE196618:IVQ196618 JFA196618:JFM196618 JOW196618:JPI196618 JYS196618:JZE196618 KIO196618:KJA196618 KSK196618:KSW196618 LCG196618:LCS196618 LMC196618:LMO196618 LVY196618:LWK196618 MFU196618:MGG196618 MPQ196618:MQC196618 MZM196618:MZY196618 NJI196618:NJU196618 NTE196618:NTQ196618 ODA196618:ODM196618 OMW196618:ONI196618 OWS196618:OXE196618 PGO196618:PHA196618 PQK196618:PQW196618 QAG196618:QAS196618 QKC196618:QKO196618 QTY196618:QUK196618 RDU196618:REG196618 RNQ196618:ROC196618 RXM196618:RXY196618 SHI196618:SHU196618 SRE196618:SRQ196618 TBA196618:TBM196618 TKW196618:TLI196618 TUS196618:TVE196618 UEO196618:UFA196618 UOK196618:UOW196618 UYG196618:UYS196618 VIC196618:VIO196618 VRY196618:VSK196618 WBU196618:WCG196618 WLQ196618:WMC196618 WVM196618:WVY196618 E262154:Q262154 JA262154:JM262154 SW262154:TI262154 ACS262154:ADE262154 AMO262154:ANA262154 AWK262154:AWW262154 BGG262154:BGS262154 BQC262154:BQO262154 BZY262154:CAK262154 CJU262154:CKG262154 CTQ262154:CUC262154 DDM262154:DDY262154 DNI262154:DNU262154 DXE262154:DXQ262154 EHA262154:EHM262154 EQW262154:ERI262154 FAS262154:FBE262154 FKO262154:FLA262154 FUK262154:FUW262154 GEG262154:GES262154 GOC262154:GOO262154 GXY262154:GYK262154 HHU262154:HIG262154 HRQ262154:HSC262154 IBM262154:IBY262154 ILI262154:ILU262154 IVE262154:IVQ262154 JFA262154:JFM262154 JOW262154:JPI262154 JYS262154:JZE262154 KIO262154:KJA262154 KSK262154:KSW262154 LCG262154:LCS262154 LMC262154:LMO262154 LVY262154:LWK262154 MFU262154:MGG262154 MPQ262154:MQC262154 MZM262154:MZY262154 NJI262154:NJU262154 NTE262154:NTQ262154 ODA262154:ODM262154 OMW262154:ONI262154 OWS262154:OXE262154 PGO262154:PHA262154 PQK262154:PQW262154 QAG262154:QAS262154 QKC262154:QKO262154 QTY262154:QUK262154 RDU262154:REG262154 RNQ262154:ROC262154 RXM262154:RXY262154 SHI262154:SHU262154 SRE262154:SRQ262154 TBA262154:TBM262154 TKW262154:TLI262154 TUS262154:TVE262154 UEO262154:UFA262154 UOK262154:UOW262154 UYG262154:UYS262154 VIC262154:VIO262154 VRY262154:VSK262154 WBU262154:WCG262154 WLQ262154:WMC262154 WVM262154:WVY262154 E327690:Q327690 JA327690:JM327690 SW327690:TI327690 ACS327690:ADE327690 AMO327690:ANA327690 AWK327690:AWW327690 BGG327690:BGS327690 BQC327690:BQO327690 BZY327690:CAK327690 CJU327690:CKG327690 CTQ327690:CUC327690 DDM327690:DDY327690 DNI327690:DNU327690 DXE327690:DXQ327690 EHA327690:EHM327690 EQW327690:ERI327690 FAS327690:FBE327690 FKO327690:FLA327690 FUK327690:FUW327690 GEG327690:GES327690 GOC327690:GOO327690 GXY327690:GYK327690 HHU327690:HIG327690 HRQ327690:HSC327690 IBM327690:IBY327690 ILI327690:ILU327690 IVE327690:IVQ327690 JFA327690:JFM327690 JOW327690:JPI327690 JYS327690:JZE327690 KIO327690:KJA327690 KSK327690:KSW327690 LCG327690:LCS327690 LMC327690:LMO327690 LVY327690:LWK327690 MFU327690:MGG327690 MPQ327690:MQC327690 MZM327690:MZY327690 NJI327690:NJU327690 NTE327690:NTQ327690 ODA327690:ODM327690 OMW327690:ONI327690 OWS327690:OXE327690 PGO327690:PHA327690 PQK327690:PQW327690 QAG327690:QAS327690 QKC327690:QKO327690 QTY327690:QUK327690 RDU327690:REG327690 RNQ327690:ROC327690 RXM327690:RXY327690 SHI327690:SHU327690 SRE327690:SRQ327690 TBA327690:TBM327690 TKW327690:TLI327690 TUS327690:TVE327690 UEO327690:UFA327690 UOK327690:UOW327690 UYG327690:UYS327690 VIC327690:VIO327690 VRY327690:VSK327690 WBU327690:WCG327690 WLQ327690:WMC327690 WVM327690:WVY327690 E393226:Q393226 JA393226:JM393226 SW393226:TI393226 ACS393226:ADE393226 AMO393226:ANA393226 AWK393226:AWW393226 BGG393226:BGS393226 BQC393226:BQO393226 BZY393226:CAK393226 CJU393226:CKG393226 CTQ393226:CUC393226 DDM393226:DDY393226 DNI393226:DNU393226 DXE393226:DXQ393226 EHA393226:EHM393226 EQW393226:ERI393226 FAS393226:FBE393226 FKO393226:FLA393226 FUK393226:FUW393226 GEG393226:GES393226 GOC393226:GOO393226 GXY393226:GYK393226 HHU393226:HIG393226 HRQ393226:HSC393226 IBM393226:IBY393226 ILI393226:ILU393226 IVE393226:IVQ393226 JFA393226:JFM393226 JOW393226:JPI393226 JYS393226:JZE393226 KIO393226:KJA393226 KSK393226:KSW393226 LCG393226:LCS393226 LMC393226:LMO393226 LVY393226:LWK393226 MFU393226:MGG393226 MPQ393226:MQC393226 MZM393226:MZY393226 NJI393226:NJU393226 NTE393226:NTQ393226 ODA393226:ODM393226 OMW393226:ONI393226 OWS393226:OXE393226 PGO393226:PHA393226 PQK393226:PQW393226 QAG393226:QAS393226 QKC393226:QKO393226 QTY393226:QUK393226 RDU393226:REG393226 RNQ393226:ROC393226 RXM393226:RXY393226 SHI393226:SHU393226 SRE393226:SRQ393226 TBA393226:TBM393226 TKW393226:TLI393226 TUS393226:TVE393226 UEO393226:UFA393226 UOK393226:UOW393226 UYG393226:UYS393226 VIC393226:VIO393226 VRY393226:VSK393226 WBU393226:WCG393226 WLQ393226:WMC393226 WVM393226:WVY393226 E458762:Q458762 JA458762:JM458762 SW458762:TI458762 ACS458762:ADE458762 AMO458762:ANA458762 AWK458762:AWW458762 BGG458762:BGS458762 BQC458762:BQO458762 BZY458762:CAK458762 CJU458762:CKG458762 CTQ458762:CUC458762 DDM458762:DDY458762 DNI458762:DNU458762 DXE458762:DXQ458762 EHA458762:EHM458762 EQW458762:ERI458762 FAS458762:FBE458762 FKO458762:FLA458762 FUK458762:FUW458762 GEG458762:GES458762 GOC458762:GOO458762 GXY458762:GYK458762 HHU458762:HIG458762 HRQ458762:HSC458762 IBM458762:IBY458762 ILI458762:ILU458762 IVE458762:IVQ458762 JFA458762:JFM458762 JOW458762:JPI458762 JYS458762:JZE458762 KIO458762:KJA458762 KSK458762:KSW458762 LCG458762:LCS458762 LMC458762:LMO458762 LVY458762:LWK458762 MFU458762:MGG458762 MPQ458762:MQC458762 MZM458762:MZY458762 NJI458762:NJU458762 NTE458762:NTQ458762 ODA458762:ODM458762 OMW458762:ONI458762 OWS458762:OXE458762 PGO458762:PHA458762 PQK458762:PQW458762 QAG458762:QAS458762 QKC458762:QKO458762 QTY458762:QUK458762 RDU458762:REG458762 RNQ458762:ROC458762 RXM458762:RXY458762 SHI458762:SHU458762 SRE458762:SRQ458762 TBA458762:TBM458762 TKW458762:TLI458762 TUS458762:TVE458762 UEO458762:UFA458762 UOK458762:UOW458762 UYG458762:UYS458762 VIC458762:VIO458762 VRY458762:VSK458762 WBU458762:WCG458762 WLQ458762:WMC458762 WVM458762:WVY458762 E524298:Q524298 JA524298:JM524298 SW524298:TI524298 ACS524298:ADE524298 AMO524298:ANA524298 AWK524298:AWW524298 BGG524298:BGS524298 BQC524298:BQO524298 BZY524298:CAK524298 CJU524298:CKG524298 CTQ524298:CUC524298 DDM524298:DDY524298 DNI524298:DNU524298 DXE524298:DXQ524298 EHA524298:EHM524298 EQW524298:ERI524298 FAS524298:FBE524298 FKO524298:FLA524298 FUK524298:FUW524298 GEG524298:GES524298 GOC524298:GOO524298 GXY524298:GYK524298 HHU524298:HIG524298 HRQ524298:HSC524298 IBM524298:IBY524298 ILI524298:ILU524298 IVE524298:IVQ524298 JFA524298:JFM524298 JOW524298:JPI524298 JYS524298:JZE524298 KIO524298:KJA524298 KSK524298:KSW524298 LCG524298:LCS524298 LMC524298:LMO524298 LVY524298:LWK524298 MFU524298:MGG524298 MPQ524298:MQC524298 MZM524298:MZY524298 NJI524298:NJU524298 NTE524298:NTQ524298 ODA524298:ODM524298 OMW524298:ONI524298 OWS524298:OXE524298 PGO524298:PHA524298 PQK524298:PQW524298 QAG524298:QAS524298 QKC524298:QKO524298 QTY524298:QUK524298 RDU524298:REG524298 RNQ524298:ROC524298 RXM524298:RXY524298 SHI524298:SHU524298 SRE524298:SRQ524298 TBA524298:TBM524298 TKW524298:TLI524298 TUS524298:TVE524298 UEO524298:UFA524298 UOK524298:UOW524298 UYG524298:UYS524298 VIC524298:VIO524298 VRY524298:VSK524298 WBU524298:WCG524298 WLQ524298:WMC524298 WVM524298:WVY524298 E589834:Q589834 JA589834:JM589834 SW589834:TI589834 ACS589834:ADE589834 AMO589834:ANA589834 AWK589834:AWW589834 BGG589834:BGS589834 BQC589834:BQO589834 BZY589834:CAK589834 CJU589834:CKG589834 CTQ589834:CUC589834 DDM589834:DDY589834 DNI589834:DNU589834 DXE589834:DXQ589834 EHA589834:EHM589834 EQW589834:ERI589834 FAS589834:FBE589834 FKO589834:FLA589834 FUK589834:FUW589834 GEG589834:GES589834 GOC589834:GOO589834 GXY589834:GYK589834 HHU589834:HIG589834 HRQ589834:HSC589834 IBM589834:IBY589834 ILI589834:ILU589834 IVE589834:IVQ589834 JFA589834:JFM589834 JOW589834:JPI589834 JYS589834:JZE589834 KIO589834:KJA589834 KSK589834:KSW589834 LCG589834:LCS589834 LMC589834:LMO589834 LVY589834:LWK589834 MFU589834:MGG589834 MPQ589834:MQC589834 MZM589834:MZY589834 NJI589834:NJU589834 NTE589834:NTQ589834 ODA589834:ODM589834 OMW589834:ONI589834 OWS589834:OXE589834 PGO589834:PHA589834 PQK589834:PQW589834 QAG589834:QAS589834 QKC589834:QKO589834 QTY589834:QUK589834 RDU589834:REG589834 RNQ589834:ROC589834 RXM589834:RXY589834 SHI589834:SHU589834 SRE589834:SRQ589834 TBA589834:TBM589834 TKW589834:TLI589834 TUS589834:TVE589834 UEO589834:UFA589834 UOK589834:UOW589834 UYG589834:UYS589834 VIC589834:VIO589834 VRY589834:VSK589834 WBU589834:WCG589834 WLQ589834:WMC589834 WVM589834:WVY589834 E655370:Q655370 JA655370:JM655370 SW655370:TI655370 ACS655370:ADE655370 AMO655370:ANA655370 AWK655370:AWW655370 BGG655370:BGS655370 BQC655370:BQO655370 BZY655370:CAK655370 CJU655370:CKG655370 CTQ655370:CUC655370 DDM655370:DDY655370 DNI655370:DNU655370 DXE655370:DXQ655370 EHA655370:EHM655370 EQW655370:ERI655370 FAS655370:FBE655370 FKO655370:FLA655370 FUK655370:FUW655370 GEG655370:GES655370 GOC655370:GOO655370 GXY655370:GYK655370 HHU655370:HIG655370 HRQ655370:HSC655370 IBM655370:IBY655370 ILI655370:ILU655370 IVE655370:IVQ655370 JFA655370:JFM655370 JOW655370:JPI655370 JYS655370:JZE655370 KIO655370:KJA655370 KSK655370:KSW655370 LCG655370:LCS655370 LMC655370:LMO655370 LVY655370:LWK655370 MFU655370:MGG655370 MPQ655370:MQC655370 MZM655370:MZY655370 NJI655370:NJU655370 NTE655370:NTQ655370 ODA655370:ODM655370 OMW655370:ONI655370 OWS655370:OXE655370 PGO655370:PHA655370 PQK655370:PQW655370 QAG655370:QAS655370 QKC655370:QKO655370 QTY655370:QUK655370 RDU655370:REG655370 RNQ655370:ROC655370 RXM655370:RXY655370 SHI655370:SHU655370 SRE655370:SRQ655370 TBA655370:TBM655370 TKW655370:TLI655370 TUS655370:TVE655370 UEO655370:UFA655370 UOK655370:UOW655370 UYG655370:UYS655370 VIC655370:VIO655370 VRY655370:VSK655370 WBU655370:WCG655370 WLQ655370:WMC655370 WVM655370:WVY655370 E720906:Q720906 JA720906:JM720906 SW720906:TI720906 ACS720906:ADE720906 AMO720906:ANA720906 AWK720906:AWW720906 BGG720906:BGS720906 BQC720906:BQO720906 BZY720906:CAK720906 CJU720906:CKG720906 CTQ720906:CUC720906 DDM720906:DDY720906 DNI720906:DNU720906 DXE720906:DXQ720906 EHA720906:EHM720906 EQW720906:ERI720906 FAS720906:FBE720906 FKO720906:FLA720906 FUK720906:FUW720906 GEG720906:GES720906 GOC720906:GOO720906 GXY720906:GYK720906 HHU720906:HIG720906 HRQ720906:HSC720906 IBM720906:IBY720906 ILI720906:ILU720906 IVE720906:IVQ720906 JFA720906:JFM720906 JOW720906:JPI720906 JYS720906:JZE720906 KIO720906:KJA720906 KSK720906:KSW720906 LCG720906:LCS720906 LMC720906:LMO720906 LVY720906:LWK720906 MFU720906:MGG720906 MPQ720906:MQC720906 MZM720906:MZY720906 NJI720906:NJU720906 NTE720906:NTQ720906 ODA720906:ODM720906 OMW720906:ONI720906 OWS720906:OXE720906 PGO720906:PHA720906 PQK720906:PQW720906 QAG720906:QAS720906 QKC720906:QKO720906 QTY720906:QUK720906 RDU720906:REG720906 RNQ720906:ROC720906 RXM720906:RXY720906 SHI720906:SHU720906 SRE720906:SRQ720906 TBA720906:TBM720906 TKW720906:TLI720906 TUS720906:TVE720906 UEO720906:UFA720906 UOK720906:UOW720906 UYG720906:UYS720906 VIC720906:VIO720906 VRY720906:VSK720906 WBU720906:WCG720906 WLQ720906:WMC720906 WVM720906:WVY720906 E786442:Q786442 JA786442:JM786442 SW786442:TI786442 ACS786442:ADE786442 AMO786442:ANA786442 AWK786442:AWW786442 BGG786442:BGS786442 BQC786442:BQO786442 BZY786442:CAK786442 CJU786442:CKG786442 CTQ786442:CUC786442 DDM786442:DDY786442 DNI786442:DNU786442 DXE786442:DXQ786442 EHA786442:EHM786442 EQW786442:ERI786442 FAS786442:FBE786442 FKO786442:FLA786442 FUK786442:FUW786442 GEG786442:GES786442 GOC786442:GOO786442 GXY786442:GYK786442 HHU786442:HIG786442 HRQ786442:HSC786442 IBM786442:IBY786442 ILI786442:ILU786442 IVE786442:IVQ786442 JFA786442:JFM786442 JOW786442:JPI786442 JYS786442:JZE786442 KIO786442:KJA786442 KSK786442:KSW786442 LCG786442:LCS786442 LMC786442:LMO786442 LVY786442:LWK786442 MFU786442:MGG786442 MPQ786442:MQC786442 MZM786442:MZY786442 NJI786442:NJU786442 NTE786442:NTQ786442 ODA786442:ODM786442 OMW786442:ONI786442 OWS786442:OXE786442 PGO786442:PHA786442 PQK786442:PQW786442 QAG786442:QAS786442 QKC786442:QKO786442 QTY786442:QUK786442 RDU786442:REG786442 RNQ786442:ROC786442 RXM786442:RXY786442 SHI786442:SHU786442 SRE786442:SRQ786442 TBA786442:TBM786442 TKW786442:TLI786442 TUS786442:TVE786442 UEO786442:UFA786442 UOK786442:UOW786442 UYG786442:UYS786442 VIC786442:VIO786442 VRY786442:VSK786442 WBU786442:WCG786442 WLQ786442:WMC786442 WVM786442:WVY786442 E851978:Q851978 JA851978:JM851978 SW851978:TI851978 ACS851978:ADE851978 AMO851978:ANA851978 AWK851978:AWW851978 BGG851978:BGS851978 BQC851978:BQO851978 BZY851978:CAK851978 CJU851978:CKG851978 CTQ851978:CUC851978 DDM851978:DDY851978 DNI851978:DNU851978 DXE851978:DXQ851978 EHA851978:EHM851978 EQW851978:ERI851978 FAS851978:FBE851978 FKO851978:FLA851978 FUK851978:FUW851978 GEG851978:GES851978 GOC851978:GOO851978 GXY851978:GYK851978 HHU851978:HIG851978 HRQ851978:HSC851978 IBM851978:IBY851978 ILI851978:ILU851978 IVE851978:IVQ851978 JFA851978:JFM851978 JOW851978:JPI851978 JYS851978:JZE851978 KIO851978:KJA851978 KSK851978:KSW851978 LCG851978:LCS851978 LMC851978:LMO851978 LVY851978:LWK851978 MFU851978:MGG851978 MPQ851978:MQC851978 MZM851978:MZY851978 NJI851978:NJU851978 NTE851978:NTQ851978 ODA851978:ODM851978 OMW851978:ONI851978 OWS851978:OXE851978 PGO851978:PHA851978 PQK851978:PQW851978 QAG851978:QAS851978 QKC851978:QKO851978 QTY851978:QUK851978 RDU851978:REG851978 RNQ851978:ROC851978 RXM851978:RXY851978 SHI851978:SHU851978 SRE851978:SRQ851978 TBA851978:TBM851978 TKW851978:TLI851978 TUS851978:TVE851978 UEO851978:UFA851978 UOK851978:UOW851978 UYG851978:UYS851978 VIC851978:VIO851978 VRY851978:VSK851978 WBU851978:WCG851978 WLQ851978:WMC851978 WVM851978:WVY851978 E917514:Q917514 JA917514:JM917514 SW917514:TI917514 ACS917514:ADE917514 AMO917514:ANA917514 AWK917514:AWW917514 BGG917514:BGS917514 BQC917514:BQO917514 BZY917514:CAK917514 CJU917514:CKG917514 CTQ917514:CUC917514 DDM917514:DDY917514 DNI917514:DNU917514 DXE917514:DXQ917514 EHA917514:EHM917514 EQW917514:ERI917514 FAS917514:FBE917514 FKO917514:FLA917514 FUK917514:FUW917514 GEG917514:GES917514 GOC917514:GOO917514 GXY917514:GYK917514 HHU917514:HIG917514 HRQ917514:HSC917514 IBM917514:IBY917514 ILI917514:ILU917514 IVE917514:IVQ917514 JFA917514:JFM917514 JOW917514:JPI917514 JYS917514:JZE917514 KIO917514:KJA917514 KSK917514:KSW917514 LCG917514:LCS917514 LMC917514:LMO917514 LVY917514:LWK917514 MFU917514:MGG917514 MPQ917514:MQC917514 MZM917514:MZY917514 NJI917514:NJU917514 NTE917514:NTQ917514 ODA917514:ODM917514 OMW917514:ONI917514 OWS917514:OXE917514 PGO917514:PHA917514 PQK917514:PQW917514 QAG917514:QAS917514 QKC917514:QKO917514 QTY917514:QUK917514 RDU917514:REG917514 RNQ917514:ROC917514 RXM917514:RXY917514 SHI917514:SHU917514 SRE917514:SRQ917514 TBA917514:TBM917514 TKW917514:TLI917514 TUS917514:TVE917514 UEO917514:UFA917514 UOK917514:UOW917514 UYG917514:UYS917514 VIC917514:VIO917514 VRY917514:VSK917514 WBU917514:WCG917514 WLQ917514:WMC917514 WVM917514:WVY917514 E983050:Q983050 JA983050:JM983050 SW983050:TI983050 ACS983050:ADE983050 AMO983050:ANA983050 AWK983050:AWW983050 BGG983050:BGS983050 BQC983050:BQO983050 BZY983050:CAK983050 CJU983050:CKG983050 CTQ983050:CUC983050 DDM983050:DDY983050 DNI983050:DNU983050 DXE983050:DXQ983050 EHA983050:EHM983050 EQW983050:ERI983050 FAS983050:FBE983050 FKO983050:FLA983050 FUK983050:FUW983050 GEG983050:GES983050 GOC983050:GOO983050 GXY983050:GYK983050 HHU983050:HIG983050 HRQ983050:HSC983050 IBM983050:IBY983050 ILI983050:ILU983050 IVE983050:IVQ983050 JFA983050:JFM983050 JOW983050:JPI983050 JYS983050:JZE983050 KIO983050:KJA983050 KSK983050:KSW983050 LCG983050:LCS983050 LMC983050:LMO983050 LVY983050:LWK983050 MFU983050:MGG983050 MPQ983050:MQC983050 MZM983050:MZY983050 NJI983050:NJU983050 NTE983050:NTQ983050 ODA983050:ODM983050 OMW983050:ONI983050 OWS983050:OXE983050 PGO983050:PHA983050 PQK983050:PQW983050 QAG983050:QAS983050 QKC983050:QKO983050 QTY983050:QUK983050 RDU983050:REG983050 RNQ983050:ROC983050 RXM983050:RXY983050 SHI983050:SHU983050 SRE983050:SRQ983050 TBA983050:TBM983050 TKW983050:TLI983050 TUS983050:TVE983050 UEO983050:UFA983050 UOK983050:UOW983050 UYG983050:UYS983050 VIC983050:VIO983050 VRY983050:VSK983050 WBU983050:WCG983050 WLQ983050:WMC983050 WVM983050:WVY983050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M65545:N65545 JI65545:JJ65545 TE65545:TF65545 ADA65545:ADB65545 AMW65545:AMX65545 AWS65545:AWT65545 BGO65545:BGP65545 BQK65545:BQL65545 CAG65545:CAH65545 CKC65545:CKD65545 CTY65545:CTZ65545 DDU65545:DDV65545 DNQ65545:DNR65545 DXM65545:DXN65545 EHI65545:EHJ65545 ERE65545:ERF65545 FBA65545:FBB65545 FKW65545:FKX65545 FUS65545:FUT65545 GEO65545:GEP65545 GOK65545:GOL65545 GYG65545:GYH65545 HIC65545:HID65545 HRY65545:HRZ65545 IBU65545:IBV65545 ILQ65545:ILR65545 IVM65545:IVN65545 JFI65545:JFJ65545 JPE65545:JPF65545 JZA65545:JZB65545 KIW65545:KIX65545 KSS65545:KST65545 LCO65545:LCP65545 LMK65545:LML65545 LWG65545:LWH65545 MGC65545:MGD65545 MPY65545:MPZ65545 MZU65545:MZV65545 NJQ65545:NJR65545 NTM65545:NTN65545 ODI65545:ODJ65545 ONE65545:ONF65545 OXA65545:OXB65545 PGW65545:PGX65545 PQS65545:PQT65545 QAO65545:QAP65545 QKK65545:QKL65545 QUG65545:QUH65545 REC65545:RED65545 RNY65545:RNZ65545 RXU65545:RXV65545 SHQ65545:SHR65545 SRM65545:SRN65545 TBI65545:TBJ65545 TLE65545:TLF65545 TVA65545:TVB65545 UEW65545:UEX65545 UOS65545:UOT65545 UYO65545:UYP65545 VIK65545:VIL65545 VSG65545:VSH65545 WCC65545:WCD65545 WLY65545:WLZ65545 WVU65545:WVV65545 M131081:N131081 JI131081:JJ131081 TE131081:TF131081 ADA131081:ADB131081 AMW131081:AMX131081 AWS131081:AWT131081 BGO131081:BGP131081 BQK131081:BQL131081 CAG131081:CAH131081 CKC131081:CKD131081 CTY131081:CTZ131081 DDU131081:DDV131081 DNQ131081:DNR131081 DXM131081:DXN131081 EHI131081:EHJ131081 ERE131081:ERF131081 FBA131081:FBB131081 FKW131081:FKX131081 FUS131081:FUT131081 GEO131081:GEP131081 GOK131081:GOL131081 GYG131081:GYH131081 HIC131081:HID131081 HRY131081:HRZ131081 IBU131081:IBV131081 ILQ131081:ILR131081 IVM131081:IVN131081 JFI131081:JFJ131081 JPE131081:JPF131081 JZA131081:JZB131081 KIW131081:KIX131081 KSS131081:KST131081 LCO131081:LCP131081 LMK131081:LML131081 LWG131081:LWH131081 MGC131081:MGD131081 MPY131081:MPZ131081 MZU131081:MZV131081 NJQ131081:NJR131081 NTM131081:NTN131081 ODI131081:ODJ131081 ONE131081:ONF131081 OXA131081:OXB131081 PGW131081:PGX131081 PQS131081:PQT131081 QAO131081:QAP131081 QKK131081:QKL131081 QUG131081:QUH131081 REC131081:RED131081 RNY131081:RNZ131081 RXU131081:RXV131081 SHQ131081:SHR131081 SRM131081:SRN131081 TBI131081:TBJ131081 TLE131081:TLF131081 TVA131081:TVB131081 UEW131081:UEX131081 UOS131081:UOT131081 UYO131081:UYP131081 VIK131081:VIL131081 VSG131081:VSH131081 WCC131081:WCD131081 WLY131081:WLZ131081 WVU131081:WVV131081 M196617:N196617 JI196617:JJ196617 TE196617:TF196617 ADA196617:ADB196617 AMW196617:AMX196617 AWS196617:AWT196617 BGO196617:BGP196617 BQK196617:BQL196617 CAG196617:CAH196617 CKC196617:CKD196617 CTY196617:CTZ196617 DDU196617:DDV196617 DNQ196617:DNR196617 DXM196617:DXN196617 EHI196617:EHJ196617 ERE196617:ERF196617 FBA196617:FBB196617 FKW196617:FKX196617 FUS196617:FUT196617 GEO196617:GEP196617 GOK196617:GOL196617 GYG196617:GYH196617 HIC196617:HID196617 HRY196617:HRZ196617 IBU196617:IBV196617 ILQ196617:ILR196617 IVM196617:IVN196617 JFI196617:JFJ196617 JPE196617:JPF196617 JZA196617:JZB196617 KIW196617:KIX196617 KSS196617:KST196617 LCO196617:LCP196617 LMK196617:LML196617 LWG196617:LWH196617 MGC196617:MGD196617 MPY196617:MPZ196617 MZU196617:MZV196617 NJQ196617:NJR196617 NTM196617:NTN196617 ODI196617:ODJ196617 ONE196617:ONF196617 OXA196617:OXB196617 PGW196617:PGX196617 PQS196617:PQT196617 QAO196617:QAP196617 QKK196617:QKL196617 QUG196617:QUH196617 REC196617:RED196617 RNY196617:RNZ196617 RXU196617:RXV196617 SHQ196617:SHR196617 SRM196617:SRN196617 TBI196617:TBJ196617 TLE196617:TLF196617 TVA196617:TVB196617 UEW196617:UEX196617 UOS196617:UOT196617 UYO196617:UYP196617 VIK196617:VIL196617 VSG196617:VSH196617 WCC196617:WCD196617 WLY196617:WLZ196617 WVU196617:WVV196617 M262153:N262153 JI262153:JJ262153 TE262153:TF262153 ADA262153:ADB262153 AMW262153:AMX262153 AWS262153:AWT262153 BGO262153:BGP262153 BQK262153:BQL262153 CAG262153:CAH262153 CKC262153:CKD262153 CTY262153:CTZ262153 DDU262153:DDV262153 DNQ262153:DNR262153 DXM262153:DXN262153 EHI262153:EHJ262153 ERE262153:ERF262153 FBA262153:FBB262153 FKW262153:FKX262153 FUS262153:FUT262153 GEO262153:GEP262153 GOK262153:GOL262153 GYG262153:GYH262153 HIC262153:HID262153 HRY262153:HRZ262153 IBU262153:IBV262153 ILQ262153:ILR262153 IVM262153:IVN262153 JFI262153:JFJ262153 JPE262153:JPF262153 JZA262153:JZB262153 KIW262153:KIX262153 KSS262153:KST262153 LCO262153:LCP262153 LMK262153:LML262153 LWG262153:LWH262153 MGC262153:MGD262153 MPY262153:MPZ262153 MZU262153:MZV262153 NJQ262153:NJR262153 NTM262153:NTN262153 ODI262153:ODJ262153 ONE262153:ONF262153 OXA262153:OXB262153 PGW262153:PGX262153 PQS262153:PQT262153 QAO262153:QAP262153 QKK262153:QKL262153 QUG262153:QUH262153 REC262153:RED262153 RNY262153:RNZ262153 RXU262153:RXV262153 SHQ262153:SHR262153 SRM262153:SRN262153 TBI262153:TBJ262153 TLE262153:TLF262153 TVA262153:TVB262153 UEW262153:UEX262153 UOS262153:UOT262153 UYO262153:UYP262153 VIK262153:VIL262153 VSG262153:VSH262153 WCC262153:WCD262153 WLY262153:WLZ262153 WVU262153:WVV262153 M327689:N327689 JI327689:JJ327689 TE327689:TF327689 ADA327689:ADB327689 AMW327689:AMX327689 AWS327689:AWT327689 BGO327689:BGP327689 BQK327689:BQL327689 CAG327689:CAH327689 CKC327689:CKD327689 CTY327689:CTZ327689 DDU327689:DDV327689 DNQ327689:DNR327689 DXM327689:DXN327689 EHI327689:EHJ327689 ERE327689:ERF327689 FBA327689:FBB327689 FKW327689:FKX327689 FUS327689:FUT327689 GEO327689:GEP327689 GOK327689:GOL327689 GYG327689:GYH327689 HIC327689:HID327689 HRY327689:HRZ327689 IBU327689:IBV327689 ILQ327689:ILR327689 IVM327689:IVN327689 JFI327689:JFJ327689 JPE327689:JPF327689 JZA327689:JZB327689 KIW327689:KIX327689 KSS327689:KST327689 LCO327689:LCP327689 LMK327689:LML327689 LWG327689:LWH327689 MGC327689:MGD327689 MPY327689:MPZ327689 MZU327689:MZV327689 NJQ327689:NJR327689 NTM327689:NTN327689 ODI327689:ODJ327689 ONE327689:ONF327689 OXA327689:OXB327689 PGW327689:PGX327689 PQS327689:PQT327689 QAO327689:QAP327689 QKK327689:QKL327689 QUG327689:QUH327689 REC327689:RED327689 RNY327689:RNZ327689 RXU327689:RXV327689 SHQ327689:SHR327689 SRM327689:SRN327689 TBI327689:TBJ327689 TLE327689:TLF327689 TVA327689:TVB327689 UEW327689:UEX327689 UOS327689:UOT327689 UYO327689:UYP327689 VIK327689:VIL327689 VSG327689:VSH327689 WCC327689:WCD327689 WLY327689:WLZ327689 WVU327689:WVV327689 M393225:N393225 JI393225:JJ393225 TE393225:TF393225 ADA393225:ADB393225 AMW393225:AMX393225 AWS393225:AWT393225 BGO393225:BGP393225 BQK393225:BQL393225 CAG393225:CAH393225 CKC393225:CKD393225 CTY393225:CTZ393225 DDU393225:DDV393225 DNQ393225:DNR393225 DXM393225:DXN393225 EHI393225:EHJ393225 ERE393225:ERF393225 FBA393225:FBB393225 FKW393225:FKX393225 FUS393225:FUT393225 GEO393225:GEP393225 GOK393225:GOL393225 GYG393225:GYH393225 HIC393225:HID393225 HRY393225:HRZ393225 IBU393225:IBV393225 ILQ393225:ILR393225 IVM393225:IVN393225 JFI393225:JFJ393225 JPE393225:JPF393225 JZA393225:JZB393225 KIW393225:KIX393225 KSS393225:KST393225 LCO393225:LCP393225 LMK393225:LML393225 LWG393225:LWH393225 MGC393225:MGD393225 MPY393225:MPZ393225 MZU393225:MZV393225 NJQ393225:NJR393225 NTM393225:NTN393225 ODI393225:ODJ393225 ONE393225:ONF393225 OXA393225:OXB393225 PGW393225:PGX393225 PQS393225:PQT393225 QAO393225:QAP393225 QKK393225:QKL393225 QUG393225:QUH393225 REC393225:RED393225 RNY393225:RNZ393225 RXU393225:RXV393225 SHQ393225:SHR393225 SRM393225:SRN393225 TBI393225:TBJ393225 TLE393225:TLF393225 TVA393225:TVB393225 UEW393225:UEX393225 UOS393225:UOT393225 UYO393225:UYP393225 VIK393225:VIL393225 VSG393225:VSH393225 WCC393225:WCD393225 WLY393225:WLZ393225 WVU393225:WVV393225 M458761:N458761 JI458761:JJ458761 TE458761:TF458761 ADA458761:ADB458761 AMW458761:AMX458761 AWS458761:AWT458761 BGO458761:BGP458761 BQK458761:BQL458761 CAG458761:CAH458761 CKC458761:CKD458761 CTY458761:CTZ458761 DDU458761:DDV458761 DNQ458761:DNR458761 DXM458761:DXN458761 EHI458761:EHJ458761 ERE458761:ERF458761 FBA458761:FBB458761 FKW458761:FKX458761 FUS458761:FUT458761 GEO458761:GEP458761 GOK458761:GOL458761 GYG458761:GYH458761 HIC458761:HID458761 HRY458761:HRZ458761 IBU458761:IBV458761 ILQ458761:ILR458761 IVM458761:IVN458761 JFI458761:JFJ458761 JPE458761:JPF458761 JZA458761:JZB458761 KIW458761:KIX458761 KSS458761:KST458761 LCO458761:LCP458761 LMK458761:LML458761 LWG458761:LWH458761 MGC458761:MGD458761 MPY458761:MPZ458761 MZU458761:MZV458761 NJQ458761:NJR458761 NTM458761:NTN458761 ODI458761:ODJ458761 ONE458761:ONF458761 OXA458761:OXB458761 PGW458761:PGX458761 PQS458761:PQT458761 QAO458761:QAP458761 QKK458761:QKL458761 QUG458761:QUH458761 REC458761:RED458761 RNY458761:RNZ458761 RXU458761:RXV458761 SHQ458761:SHR458761 SRM458761:SRN458761 TBI458761:TBJ458761 TLE458761:TLF458761 TVA458761:TVB458761 UEW458761:UEX458761 UOS458761:UOT458761 UYO458761:UYP458761 VIK458761:VIL458761 VSG458761:VSH458761 WCC458761:WCD458761 WLY458761:WLZ458761 WVU458761:WVV458761 M524297:N524297 JI524297:JJ524297 TE524297:TF524297 ADA524297:ADB524297 AMW524297:AMX524297 AWS524297:AWT524297 BGO524297:BGP524297 BQK524297:BQL524297 CAG524297:CAH524297 CKC524297:CKD524297 CTY524297:CTZ524297 DDU524297:DDV524297 DNQ524297:DNR524297 DXM524297:DXN524297 EHI524297:EHJ524297 ERE524297:ERF524297 FBA524297:FBB524297 FKW524297:FKX524297 FUS524297:FUT524297 GEO524297:GEP524297 GOK524297:GOL524297 GYG524297:GYH524297 HIC524297:HID524297 HRY524297:HRZ524297 IBU524297:IBV524297 ILQ524297:ILR524297 IVM524297:IVN524297 JFI524297:JFJ524297 JPE524297:JPF524297 JZA524297:JZB524297 KIW524297:KIX524297 KSS524297:KST524297 LCO524297:LCP524297 LMK524297:LML524297 LWG524297:LWH524297 MGC524297:MGD524297 MPY524297:MPZ524297 MZU524297:MZV524297 NJQ524297:NJR524297 NTM524297:NTN524297 ODI524297:ODJ524297 ONE524297:ONF524297 OXA524297:OXB524297 PGW524297:PGX524297 PQS524297:PQT524297 QAO524297:QAP524297 QKK524297:QKL524297 QUG524297:QUH524297 REC524297:RED524297 RNY524297:RNZ524297 RXU524297:RXV524297 SHQ524297:SHR524297 SRM524297:SRN524297 TBI524297:TBJ524297 TLE524297:TLF524297 TVA524297:TVB524297 UEW524297:UEX524297 UOS524297:UOT524297 UYO524297:UYP524297 VIK524297:VIL524297 VSG524297:VSH524297 WCC524297:WCD524297 WLY524297:WLZ524297 WVU524297:WVV524297 M589833:N589833 JI589833:JJ589833 TE589833:TF589833 ADA589833:ADB589833 AMW589833:AMX589833 AWS589833:AWT589833 BGO589833:BGP589833 BQK589833:BQL589833 CAG589833:CAH589833 CKC589833:CKD589833 CTY589833:CTZ589833 DDU589833:DDV589833 DNQ589833:DNR589833 DXM589833:DXN589833 EHI589833:EHJ589833 ERE589833:ERF589833 FBA589833:FBB589833 FKW589833:FKX589833 FUS589833:FUT589833 GEO589833:GEP589833 GOK589833:GOL589833 GYG589833:GYH589833 HIC589833:HID589833 HRY589833:HRZ589833 IBU589833:IBV589833 ILQ589833:ILR589833 IVM589833:IVN589833 JFI589833:JFJ589833 JPE589833:JPF589833 JZA589833:JZB589833 KIW589833:KIX589833 KSS589833:KST589833 LCO589833:LCP589833 LMK589833:LML589833 LWG589833:LWH589833 MGC589833:MGD589833 MPY589833:MPZ589833 MZU589833:MZV589833 NJQ589833:NJR589833 NTM589833:NTN589833 ODI589833:ODJ589833 ONE589833:ONF589833 OXA589833:OXB589833 PGW589833:PGX589833 PQS589833:PQT589833 QAO589833:QAP589833 QKK589833:QKL589833 QUG589833:QUH589833 REC589833:RED589833 RNY589833:RNZ589833 RXU589833:RXV589833 SHQ589833:SHR589833 SRM589833:SRN589833 TBI589833:TBJ589833 TLE589833:TLF589833 TVA589833:TVB589833 UEW589833:UEX589833 UOS589833:UOT589833 UYO589833:UYP589833 VIK589833:VIL589833 VSG589833:VSH589833 WCC589833:WCD589833 WLY589833:WLZ589833 WVU589833:WVV589833 M655369:N655369 JI655369:JJ655369 TE655369:TF655369 ADA655369:ADB655369 AMW655369:AMX655369 AWS655369:AWT655369 BGO655369:BGP655369 BQK655369:BQL655369 CAG655369:CAH655369 CKC655369:CKD655369 CTY655369:CTZ655369 DDU655369:DDV655369 DNQ655369:DNR655369 DXM655369:DXN655369 EHI655369:EHJ655369 ERE655369:ERF655369 FBA655369:FBB655369 FKW655369:FKX655369 FUS655369:FUT655369 GEO655369:GEP655369 GOK655369:GOL655369 GYG655369:GYH655369 HIC655369:HID655369 HRY655369:HRZ655369 IBU655369:IBV655369 ILQ655369:ILR655369 IVM655369:IVN655369 JFI655369:JFJ655369 JPE655369:JPF655369 JZA655369:JZB655369 KIW655369:KIX655369 KSS655369:KST655369 LCO655369:LCP655369 LMK655369:LML655369 LWG655369:LWH655369 MGC655369:MGD655369 MPY655369:MPZ655369 MZU655369:MZV655369 NJQ655369:NJR655369 NTM655369:NTN655369 ODI655369:ODJ655369 ONE655369:ONF655369 OXA655369:OXB655369 PGW655369:PGX655369 PQS655369:PQT655369 QAO655369:QAP655369 QKK655369:QKL655369 QUG655369:QUH655369 REC655369:RED655369 RNY655369:RNZ655369 RXU655369:RXV655369 SHQ655369:SHR655369 SRM655369:SRN655369 TBI655369:TBJ655369 TLE655369:TLF655369 TVA655369:TVB655369 UEW655369:UEX655369 UOS655369:UOT655369 UYO655369:UYP655369 VIK655369:VIL655369 VSG655369:VSH655369 WCC655369:WCD655369 WLY655369:WLZ655369 WVU655369:WVV655369 M720905:N720905 JI720905:JJ720905 TE720905:TF720905 ADA720905:ADB720905 AMW720905:AMX720905 AWS720905:AWT720905 BGO720905:BGP720905 BQK720905:BQL720905 CAG720905:CAH720905 CKC720905:CKD720905 CTY720905:CTZ720905 DDU720905:DDV720905 DNQ720905:DNR720905 DXM720905:DXN720905 EHI720905:EHJ720905 ERE720905:ERF720905 FBA720905:FBB720905 FKW720905:FKX720905 FUS720905:FUT720905 GEO720905:GEP720905 GOK720905:GOL720905 GYG720905:GYH720905 HIC720905:HID720905 HRY720905:HRZ720905 IBU720905:IBV720905 ILQ720905:ILR720905 IVM720905:IVN720905 JFI720905:JFJ720905 JPE720905:JPF720905 JZA720905:JZB720905 KIW720905:KIX720905 KSS720905:KST720905 LCO720905:LCP720905 LMK720905:LML720905 LWG720905:LWH720905 MGC720905:MGD720905 MPY720905:MPZ720905 MZU720905:MZV720905 NJQ720905:NJR720905 NTM720905:NTN720905 ODI720905:ODJ720905 ONE720905:ONF720905 OXA720905:OXB720905 PGW720905:PGX720905 PQS720905:PQT720905 QAO720905:QAP720905 QKK720905:QKL720905 QUG720905:QUH720905 REC720905:RED720905 RNY720905:RNZ720905 RXU720905:RXV720905 SHQ720905:SHR720905 SRM720905:SRN720905 TBI720905:TBJ720905 TLE720905:TLF720905 TVA720905:TVB720905 UEW720905:UEX720905 UOS720905:UOT720905 UYO720905:UYP720905 VIK720905:VIL720905 VSG720905:VSH720905 WCC720905:WCD720905 WLY720905:WLZ720905 WVU720905:WVV720905 M786441:N786441 JI786441:JJ786441 TE786441:TF786441 ADA786441:ADB786441 AMW786441:AMX786441 AWS786441:AWT786441 BGO786441:BGP786441 BQK786441:BQL786441 CAG786441:CAH786441 CKC786441:CKD786441 CTY786441:CTZ786441 DDU786441:DDV786441 DNQ786441:DNR786441 DXM786441:DXN786441 EHI786441:EHJ786441 ERE786441:ERF786441 FBA786441:FBB786441 FKW786441:FKX786441 FUS786441:FUT786441 GEO786441:GEP786441 GOK786441:GOL786441 GYG786441:GYH786441 HIC786441:HID786441 HRY786441:HRZ786441 IBU786441:IBV786441 ILQ786441:ILR786441 IVM786441:IVN786441 JFI786441:JFJ786441 JPE786441:JPF786441 JZA786441:JZB786441 KIW786441:KIX786441 KSS786441:KST786441 LCO786441:LCP786441 LMK786441:LML786441 LWG786441:LWH786441 MGC786441:MGD786441 MPY786441:MPZ786441 MZU786441:MZV786441 NJQ786441:NJR786441 NTM786441:NTN786441 ODI786441:ODJ786441 ONE786441:ONF786441 OXA786441:OXB786441 PGW786441:PGX786441 PQS786441:PQT786441 QAO786441:QAP786441 QKK786441:QKL786441 QUG786441:QUH786441 REC786441:RED786441 RNY786441:RNZ786441 RXU786441:RXV786441 SHQ786441:SHR786441 SRM786441:SRN786441 TBI786441:TBJ786441 TLE786441:TLF786441 TVA786441:TVB786441 UEW786441:UEX786441 UOS786441:UOT786441 UYO786441:UYP786441 VIK786441:VIL786441 VSG786441:VSH786441 WCC786441:WCD786441 WLY786441:WLZ786441 WVU786441:WVV786441 M851977:N851977 JI851977:JJ851977 TE851977:TF851977 ADA851977:ADB851977 AMW851977:AMX851977 AWS851977:AWT851977 BGO851977:BGP851977 BQK851977:BQL851977 CAG851977:CAH851977 CKC851977:CKD851977 CTY851977:CTZ851977 DDU851977:DDV851977 DNQ851977:DNR851977 DXM851977:DXN851977 EHI851977:EHJ851977 ERE851977:ERF851977 FBA851977:FBB851977 FKW851977:FKX851977 FUS851977:FUT851977 GEO851977:GEP851977 GOK851977:GOL851977 GYG851977:GYH851977 HIC851977:HID851977 HRY851977:HRZ851977 IBU851977:IBV851977 ILQ851977:ILR851977 IVM851977:IVN851977 JFI851977:JFJ851977 JPE851977:JPF851977 JZA851977:JZB851977 KIW851977:KIX851977 KSS851977:KST851977 LCO851977:LCP851977 LMK851977:LML851977 LWG851977:LWH851977 MGC851977:MGD851977 MPY851977:MPZ851977 MZU851977:MZV851977 NJQ851977:NJR851977 NTM851977:NTN851977 ODI851977:ODJ851977 ONE851977:ONF851977 OXA851977:OXB851977 PGW851977:PGX851977 PQS851977:PQT851977 QAO851977:QAP851977 QKK851977:QKL851977 QUG851977:QUH851977 REC851977:RED851977 RNY851977:RNZ851977 RXU851977:RXV851977 SHQ851977:SHR851977 SRM851977:SRN851977 TBI851977:TBJ851977 TLE851977:TLF851977 TVA851977:TVB851977 UEW851977:UEX851977 UOS851977:UOT851977 UYO851977:UYP851977 VIK851977:VIL851977 VSG851977:VSH851977 WCC851977:WCD851977 WLY851977:WLZ851977 WVU851977:WVV851977 M917513:N917513 JI917513:JJ917513 TE917513:TF917513 ADA917513:ADB917513 AMW917513:AMX917513 AWS917513:AWT917513 BGO917513:BGP917513 BQK917513:BQL917513 CAG917513:CAH917513 CKC917513:CKD917513 CTY917513:CTZ917513 DDU917513:DDV917513 DNQ917513:DNR917513 DXM917513:DXN917513 EHI917513:EHJ917513 ERE917513:ERF917513 FBA917513:FBB917513 FKW917513:FKX917513 FUS917513:FUT917513 GEO917513:GEP917513 GOK917513:GOL917513 GYG917513:GYH917513 HIC917513:HID917513 HRY917513:HRZ917513 IBU917513:IBV917513 ILQ917513:ILR917513 IVM917513:IVN917513 JFI917513:JFJ917513 JPE917513:JPF917513 JZA917513:JZB917513 KIW917513:KIX917513 KSS917513:KST917513 LCO917513:LCP917513 LMK917513:LML917513 LWG917513:LWH917513 MGC917513:MGD917513 MPY917513:MPZ917513 MZU917513:MZV917513 NJQ917513:NJR917513 NTM917513:NTN917513 ODI917513:ODJ917513 ONE917513:ONF917513 OXA917513:OXB917513 PGW917513:PGX917513 PQS917513:PQT917513 QAO917513:QAP917513 QKK917513:QKL917513 QUG917513:QUH917513 REC917513:RED917513 RNY917513:RNZ917513 RXU917513:RXV917513 SHQ917513:SHR917513 SRM917513:SRN917513 TBI917513:TBJ917513 TLE917513:TLF917513 TVA917513:TVB917513 UEW917513:UEX917513 UOS917513:UOT917513 UYO917513:UYP917513 VIK917513:VIL917513 VSG917513:VSH917513 WCC917513:WCD917513 WLY917513:WLZ917513 WVU917513:WVV917513 M983049:N983049 JI983049:JJ983049 TE983049:TF983049 ADA983049:ADB983049 AMW983049:AMX983049 AWS983049:AWT983049 BGO983049:BGP983049 BQK983049:BQL983049 CAG983049:CAH983049 CKC983049:CKD983049 CTY983049:CTZ983049 DDU983049:DDV983049 DNQ983049:DNR983049 DXM983049:DXN983049 EHI983049:EHJ983049 ERE983049:ERF983049 FBA983049:FBB983049 FKW983049:FKX983049 FUS983049:FUT983049 GEO983049:GEP983049 GOK983049:GOL983049 GYG983049:GYH983049 HIC983049:HID983049 HRY983049:HRZ983049 IBU983049:IBV983049 ILQ983049:ILR983049 IVM983049:IVN983049 JFI983049:JFJ983049 JPE983049:JPF983049 JZA983049:JZB983049 KIW983049:KIX983049 KSS983049:KST983049 LCO983049:LCP983049 LMK983049:LML983049 LWG983049:LWH983049 MGC983049:MGD983049 MPY983049:MPZ983049 MZU983049:MZV983049 NJQ983049:NJR983049 NTM983049:NTN983049 ODI983049:ODJ983049 ONE983049:ONF983049 OXA983049:OXB983049 PGW983049:PGX983049 PQS983049:PQT983049 QAO983049:QAP983049 QKK983049:QKL983049 QUG983049:QUH983049 REC983049:RED983049 RNY983049:RNZ983049 RXU983049:RXV983049 SHQ983049:SHR983049 SRM983049:SRN983049 TBI983049:TBJ983049 TLE983049:TLF983049 TVA983049:TVB983049 UEW983049:UEX983049 UOS983049:UOT983049 UYO983049:UYP983049 VIK983049:VIL983049 VSG983049:VSH983049 WCC983049:WCD983049 WLY983049:WLZ983049 WVU983049:WVV983049 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M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WVU8:WVV8 WLY8:WLZ8 WCC8:WCD8 VSG8:VSH8 VIK8:VIL8 UYO8:UYP8 UOS8:UOT8 UEW8:UEX8 TVA8:TVB8 TLE8:TLF8 TBI8:TBJ8 SRM8:SRN8 SHQ8:SHR8 RXU8:RXV8 RNY8:RNZ8 REC8:RED8 QUG8:QUH8 QKK8:QKL8 QAO8:QAP8 PQS8:PQT8 PGW8:PGX8 OXA8:OXB8 ONE8:ONF8 ODI8:ODJ8 NTM8:NTN8 NJQ8:NJR8 MZU8:MZV8 MPY8:MPZ8 MGC8:MGD8 LWG8:LWH8 LMK8:LML8 LCO8:LCP8 KSS8:KST8 KIW8:KIX8 JZA8:JZB8 JPE8:JPF8 JFI8:JFJ8 IVM8:IVN8 ILQ8:ILR8 IBU8:IBV8 HRY8:HRZ8 HIC8:HID8 GYG8:GYH8 GOK8:GOL8 GEO8:GEP8 FUS8:FUT8 FKW8:FKX8 FBA8:FBB8 ERE8:ERF8 EHI8:EHJ8 DXM8:DXN8 DNQ8:DNR8 DDU8:DDV8 CTY8:CTZ8 CKC8:CKD8 CAG8:CAH8 BQK8:BQL8 BGO8:BGP8 AWS8:AWT8 AMW8:AMX8 ADA8:ADB8 TE8:TF8 JI8:JJ8 M8:N8 WVY8 WMC8 WCG8 VSK8 VIO8 UYS8 UOW8 UFA8 TVE8 TLI8 TBM8 SRQ8 SHU8 RXY8 ROC8 REG8 QUK8 QKO8 QAS8 PQW8 PHA8 OXE8 ONI8 ODM8 NTQ8 NJU8 MZY8 MQC8 MGG8 LWK8 LMO8 LCS8 KSW8 KJA8 JZE8 JPI8 JFM8 IVQ8 ILU8 IBY8 HSC8 HIG8 GYK8 GOO8 GES8 FUW8 FLA8 FBE8 ERI8 EHM8 DXQ8 DNU8 DDY8 CUC8 CKG8 CAK8 BQO8 BGS8 AWW8 ANA8 ADE8 TI8 JM8 Q8 WLQ9:WMC10 WBU9:WCG10 VRY9:VSK10 VIC9:VIO10 UYG9:UYS10 UOK9:UOW10 UEO9:UFA10 TUS9:TVE10 TKW9:TLI10 TBA9:TBM10 SRE9:SRQ10 SHI9:SHU10 RXM9:RXY10 RNQ9:ROC10 RDU9:REG10 QTY9:QUK10 QKC9:QKO10 QAG9:QAS10 PQK9:PQW10 PGO9:PHA10 OWS9:OXE10 OMW9:ONI10 ODA9:ODM10 NTE9:NTQ10 NJI9:NJU10 MZM9:MZY10 MPQ9:MQC10 MFU9:MGG10 LVY9:LWK10 LMC9:LMO10 LCG9:LCS10 KSK9:KSW10 KIO9:KJA10 JYS9:JZE10 JOW9:JPI10 JFA9:JFM10 IVE9:IVQ10 ILI9:ILU10 IBM9:IBY10 HRQ9:HSC10 HHU9:HIG10 GXY9:GYK10 GOC9:GOO10 GEG9:GES10 FUK9:FUW10 FKO9:FLA10 FAS9:FBE10 EQW9:ERI10 EHA9:EHM10 DXE9:DXQ10 DNI9:DNU10 DDM9:DDY10 CTQ9:CUC10 CJU9:CKG10 BZY9:CAK10 BQC9:BQO10 BGG9:BGS10 AWK9:AWW10 AMO9:ANA10 ACS9:ADE10 SW9:TI10 JA9:JM10 E9:Q10 B17:Q19">
      <formula1>0</formula1>
    </dataValidation>
  </dataValidations>
  <pageMargins left="0.4" right="0.22" top="0.28999999999999998" bottom="0.16" header="0.55000000000000004" footer="0.16"/>
  <pageSetup paperSize="9" scale="82"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tabColor indexed="44"/>
  </sheetPr>
  <dimension ref="A1:BN13"/>
  <sheetViews>
    <sheetView workbookViewId="0">
      <selection activeCell="D14" sqref="D14"/>
    </sheetView>
  </sheetViews>
  <sheetFormatPr defaultRowHeight="13.5"/>
  <cols>
    <col min="1" max="1" width="10.875" style="126" customWidth="1"/>
    <col min="2" max="2" width="10.375" style="126" customWidth="1"/>
    <col min="3" max="3" width="9" style="126"/>
    <col min="4" max="4" width="10.375" style="126" customWidth="1"/>
    <col min="5" max="8" width="9.125" style="126" customWidth="1"/>
    <col min="9" max="9" width="9.375" style="126" customWidth="1"/>
    <col min="10" max="10" width="7.75" style="126" customWidth="1"/>
    <col min="11" max="17" width="7.75" style="225" customWidth="1"/>
    <col min="18" max="53" width="14.25" style="225" customWidth="1"/>
    <col min="54" max="66" width="9" style="225"/>
    <col min="67" max="256" width="9" style="126"/>
    <col min="257" max="257" width="10.875" style="126" customWidth="1"/>
    <col min="258" max="258" width="10.375" style="126" customWidth="1"/>
    <col min="259" max="259" width="9" style="126"/>
    <col min="260" max="260" width="10.375" style="126" customWidth="1"/>
    <col min="261" max="264" width="9.125" style="126" customWidth="1"/>
    <col min="265" max="265" width="9.375" style="126" customWidth="1"/>
    <col min="266" max="273" width="7.75" style="126" customWidth="1"/>
    <col min="274" max="309" width="14.25" style="126" customWidth="1"/>
    <col min="310" max="512" width="9" style="126"/>
    <col min="513" max="513" width="10.875" style="126" customWidth="1"/>
    <col min="514" max="514" width="10.375" style="126" customWidth="1"/>
    <col min="515" max="515" width="9" style="126"/>
    <col min="516" max="516" width="10.375" style="126" customWidth="1"/>
    <col min="517" max="520" width="9.125" style="126" customWidth="1"/>
    <col min="521" max="521" width="9.375" style="126" customWidth="1"/>
    <col min="522" max="529" width="7.75" style="126" customWidth="1"/>
    <col min="530" max="565" width="14.25" style="126" customWidth="1"/>
    <col min="566" max="768" width="9" style="126"/>
    <col min="769" max="769" width="10.875" style="126" customWidth="1"/>
    <col min="770" max="770" width="10.375" style="126" customWidth="1"/>
    <col min="771" max="771" width="9" style="126"/>
    <col min="772" max="772" width="10.375" style="126" customWidth="1"/>
    <col min="773" max="776" width="9.125" style="126" customWidth="1"/>
    <col min="777" max="777" width="9.375" style="126" customWidth="1"/>
    <col min="778" max="785" width="7.75" style="126" customWidth="1"/>
    <col min="786" max="821" width="14.25" style="126" customWidth="1"/>
    <col min="822" max="1024" width="9" style="126"/>
    <col min="1025" max="1025" width="10.875" style="126" customWidth="1"/>
    <col min="1026" max="1026" width="10.375" style="126" customWidth="1"/>
    <col min="1027" max="1027" width="9" style="126"/>
    <col min="1028" max="1028" width="10.375" style="126" customWidth="1"/>
    <col min="1029" max="1032" width="9.125" style="126" customWidth="1"/>
    <col min="1033" max="1033" width="9.375" style="126" customWidth="1"/>
    <col min="1034" max="1041" width="7.75" style="126" customWidth="1"/>
    <col min="1042" max="1077" width="14.25" style="126" customWidth="1"/>
    <col min="1078" max="1280" width="9" style="126"/>
    <col min="1281" max="1281" width="10.875" style="126" customWidth="1"/>
    <col min="1282" max="1282" width="10.375" style="126" customWidth="1"/>
    <col min="1283" max="1283" width="9" style="126"/>
    <col min="1284" max="1284" width="10.375" style="126" customWidth="1"/>
    <col min="1285" max="1288" width="9.125" style="126" customWidth="1"/>
    <col min="1289" max="1289" width="9.375" style="126" customWidth="1"/>
    <col min="1290" max="1297" width="7.75" style="126" customWidth="1"/>
    <col min="1298" max="1333" width="14.25" style="126" customWidth="1"/>
    <col min="1334" max="1536" width="9" style="126"/>
    <col min="1537" max="1537" width="10.875" style="126" customWidth="1"/>
    <col min="1538" max="1538" width="10.375" style="126" customWidth="1"/>
    <col min="1539" max="1539" width="9" style="126"/>
    <col min="1540" max="1540" width="10.375" style="126" customWidth="1"/>
    <col min="1541" max="1544" width="9.125" style="126" customWidth="1"/>
    <col min="1545" max="1545" width="9.375" style="126" customWidth="1"/>
    <col min="1546" max="1553" width="7.75" style="126" customWidth="1"/>
    <col min="1554" max="1589" width="14.25" style="126" customWidth="1"/>
    <col min="1590" max="1792" width="9" style="126"/>
    <col min="1793" max="1793" width="10.875" style="126" customWidth="1"/>
    <col min="1794" max="1794" width="10.375" style="126" customWidth="1"/>
    <col min="1795" max="1795" width="9" style="126"/>
    <col min="1796" max="1796" width="10.375" style="126" customWidth="1"/>
    <col min="1797" max="1800" width="9.125" style="126" customWidth="1"/>
    <col min="1801" max="1801" width="9.375" style="126" customWidth="1"/>
    <col min="1802" max="1809" width="7.75" style="126" customWidth="1"/>
    <col min="1810" max="1845" width="14.25" style="126" customWidth="1"/>
    <col min="1846" max="2048" width="9" style="126"/>
    <col min="2049" max="2049" width="10.875" style="126" customWidth="1"/>
    <col min="2050" max="2050" width="10.375" style="126" customWidth="1"/>
    <col min="2051" max="2051" width="9" style="126"/>
    <col min="2052" max="2052" width="10.375" style="126" customWidth="1"/>
    <col min="2053" max="2056" width="9.125" style="126" customWidth="1"/>
    <col min="2057" max="2057" width="9.375" style="126" customWidth="1"/>
    <col min="2058" max="2065" width="7.75" style="126" customWidth="1"/>
    <col min="2066" max="2101" width="14.25" style="126" customWidth="1"/>
    <col min="2102" max="2304" width="9" style="126"/>
    <col min="2305" max="2305" width="10.875" style="126" customWidth="1"/>
    <col min="2306" max="2306" width="10.375" style="126" customWidth="1"/>
    <col min="2307" max="2307" width="9" style="126"/>
    <col min="2308" max="2308" width="10.375" style="126" customWidth="1"/>
    <col min="2309" max="2312" width="9.125" style="126" customWidth="1"/>
    <col min="2313" max="2313" width="9.375" style="126" customWidth="1"/>
    <col min="2314" max="2321" width="7.75" style="126" customWidth="1"/>
    <col min="2322" max="2357" width="14.25" style="126" customWidth="1"/>
    <col min="2358" max="2560" width="9" style="126"/>
    <col min="2561" max="2561" width="10.875" style="126" customWidth="1"/>
    <col min="2562" max="2562" width="10.375" style="126" customWidth="1"/>
    <col min="2563" max="2563" width="9" style="126"/>
    <col min="2564" max="2564" width="10.375" style="126" customWidth="1"/>
    <col min="2565" max="2568" width="9.125" style="126" customWidth="1"/>
    <col min="2569" max="2569" width="9.375" style="126" customWidth="1"/>
    <col min="2570" max="2577" width="7.75" style="126" customWidth="1"/>
    <col min="2578" max="2613" width="14.25" style="126" customWidth="1"/>
    <col min="2614" max="2816" width="9" style="126"/>
    <col min="2817" max="2817" width="10.875" style="126" customWidth="1"/>
    <col min="2818" max="2818" width="10.375" style="126" customWidth="1"/>
    <col min="2819" max="2819" width="9" style="126"/>
    <col min="2820" max="2820" width="10.375" style="126" customWidth="1"/>
    <col min="2821" max="2824" width="9.125" style="126" customWidth="1"/>
    <col min="2825" max="2825" width="9.375" style="126" customWidth="1"/>
    <col min="2826" max="2833" width="7.75" style="126" customWidth="1"/>
    <col min="2834" max="2869" width="14.25" style="126" customWidth="1"/>
    <col min="2870" max="3072" width="9" style="126"/>
    <col min="3073" max="3073" width="10.875" style="126" customWidth="1"/>
    <col min="3074" max="3074" width="10.375" style="126" customWidth="1"/>
    <col min="3075" max="3075" width="9" style="126"/>
    <col min="3076" max="3076" width="10.375" style="126" customWidth="1"/>
    <col min="3077" max="3080" width="9.125" style="126" customWidth="1"/>
    <col min="3081" max="3081" width="9.375" style="126" customWidth="1"/>
    <col min="3082" max="3089" width="7.75" style="126" customWidth="1"/>
    <col min="3090" max="3125" width="14.25" style="126" customWidth="1"/>
    <col min="3126" max="3328" width="9" style="126"/>
    <col min="3329" max="3329" width="10.875" style="126" customWidth="1"/>
    <col min="3330" max="3330" width="10.375" style="126" customWidth="1"/>
    <col min="3331" max="3331" width="9" style="126"/>
    <col min="3332" max="3332" width="10.375" style="126" customWidth="1"/>
    <col min="3333" max="3336" width="9.125" style="126" customWidth="1"/>
    <col min="3337" max="3337" width="9.375" style="126" customWidth="1"/>
    <col min="3338" max="3345" width="7.75" style="126" customWidth="1"/>
    <col min="3346" max="3381" width="14.25" style="126" customWidth="1"/>
    <col min="3382" max="3584" width="9" style="126"/>
    <col min="3585" max="3585" width="10.875" style="126" customWidth="1"/>
    <col min="3586" max="3586" width="10.375" style="126" customWidth="1"/>
    <col min="3587" max="3587" width="9" style="126"/>
    <col min="3588" max="3588" width="10.375" style="126" customWidth="1"/>
    <col min="3589" max="3592" width="9.125" style="126" customWidth="1"/>
    <col min="3593" max="3593" width="9.375" style="126" customWidth="1"/>
    <col min="3594" max="3601" width="7.75" style="126" customWidth="1"/>
    <col min="3602" max="3637" width="14.25" style="126" customWidth="1"/>
    <col min="3638" max="3840" width="9" style="126"/>
    <col min="3841" max="3841" width="10.875" style="126" customWidth="1"/>
    <col min="3842" max="3842" width="10.375" style="126" customWidth="1"/>
    <col min="3843" max="3843" width="9" style="126"/>
    <col min="3844" max="3844" width="10.375" style="126" customWidth="1"/>
    <col min="3845" max="3848" width="9.125" style="126" customWidth="1"/>
    <col min="3849" max="3849" width="9.375" style="126" customWidth="1"/>
    <col min="3850" max="3857" width="7.75" style="126" customWidth="1"/>
    <col min="3858" max="3893" width="14.25" style="126" customWidth="1"/>
    <col min="3894" max="4096" width="9" style="126"/>
    <col min="4097" max="4097" width="10.875" style="126" customWidth="1"/>
    <col min="4098" max="4098" width="10.375" style="126" customWidth="1"/>
    <col min="4099" max="4099" width="9" style="126"/>
    <col min="4100" max="4100" width="10.375" style="126" customWidth="1"/>
    <col min="4101" max="4104" width="9.125" style="126" customWidth="1"/>
    <col min="4105" max="4105" width="9.375" style="126" customWidth="1"/>
    <col min="4106" max="4113" width="7.75" style="126" customWidth="1"/>
    <col min="4114" max="4149" width="14.25" style="126" customWidth="1"/>
    <col min="4150" max="4352" width="9" style="126"/>
    <col min="4353" max="4353" width="10.875" style="126" customWidth="1"/>
    <col min="4354" max="4354" width="10.375" style="126" customWidth="1"/>
    <col min="4355" max="4355" width="9" style="126"/>
    <col min="4356" max="4356" width="10.375" style="126" customWidth="1"/>
    <col min="4357" max="4360" width="9.125" style="126" customWidth="1"/>
    <col min="4361" max="4361" width="9.375" style="126" customWidth="1"/>
    <col min="4362" max="4369" width="7.75" style="126" customWidth="1"/>
    <col min="4370" max="4405" width="14.25" style="126" customWidth="1"/>
    <col min="4406" max="4608" width="9" style="126"/>
    <col min="4609" max="4609" width="10.875" style="126" customWidth="1"/>
    <col min="4610" max="4610" width="10.375" style="126" customWidth="1"/>
    <col min="4611" max="4611" width="9" style="126"/>
    <col min="4612" max="4612" width="10.375" style="126" customWidth="1"/>
    <col min="4613" max="4616" width="9.125" style="126" customWidth="1"/>
    <col min="4617" max="4617" width="9.375" style="126" customWidth="1"/>
    <col min="4618" max="4625" width="7.75" style="126" customWidth="1"/>
    <col min="4626" max="4661" width="14.25" style="126" customWidth="1"/>
    <col min="4662" max="4864" width="9" style="126"/>
    <col min="4865" max="4865" width="10.875" style="126" customWidth="1"/>
    <col min="4866" max="4866" width="10.375" style="126" customWidth="1"/>
    <col min="4867" max="4867" width="9" style="126"/>
    <col min="4868" max="4868" width="10.375" style="126" customWidth="1"/>
    <col min="4869" max="4872" width="9.125" style="126" customWidth="1"/>
    <col min="4873" max="4873" width="9.375" style="126" customWidth="1"/>
    <col min="4874" max="4881" width="7.75" style="126" customWidth="1"/>
    <col min="4882" max="4917" width="14.25" style="126" customWidth="1"/>
    <col min="4918" max="5120" width="9" style="126"/>
    <col min="5121" max="5121" width="10.875" style="126" customWidth="1"/>
    <col min="5122" max="5122" width="10.375" style="126" customWidth="1"/>
    <col min="5123" max="5123" width="9" style="126"/>
    <col min="5124" max="5124" width="10.375" style="126" customWidth="1"/>
    <col min="5125" max="5128" width="9.125" style="126" customWidth="1"/>
    <col min="5129" max="5129" width="9.375" style="126" customWidth="1"/>
    <col min="5130" max="5137" width="7.75" style="126" customWidth="1"/>
    <col min="5138" max="5173" width="14.25" style="126" customWidth="1"/>
    <col min="5174" max="5376" width="9" style="126"/>
    <col min="5377" max="5377" width="10.875" style="126" customWidth="1"/>
    <col min="5378" max="5378" width="10.375" style="126" customWidth="1"/>
    <col min="5379" max="5379" width="9" style="126"/>
    <col min="5380" max="5380" width="10.375" style="126" customWidth="1"/>
    <col min="5381" max="5384" width="9.125" style="126" customWidth="1"/>
    <col min="5385" max="5385" width="9.375" style="126" customWidth="1"/>
    <col min="5386" max="5393" width="7.75" style="126" customWidth="1"/>
    <col min="5394" max="5429" width="14.25" style="126" customWidth="1"/>
    <col min="5430" max="5632" width="9" style="126"/>
    <col min="5633" max="5633" width="10.875" style="126" customWidth="1"/>
    <col min="5634" max="5634" width="10.375" style="126" customWidth="1"/>
    <col min="5635" max="5635" width="9" style="126"/>
    <col min="5636" max="5636" width="10.375" style="126" customWidth="1"/>
    <col min="5637" max="5640" width="9.125" style="126" customWidth="1"/>
    <col min="5641" max="5641" width="9.375" style="126" customWidth="1"/>
    <col min="5642" max="5649" width="7.75" style="126" customWidth="1"/>
    <col min="5650" max="5685" width="14.25" style="126" customWidth="1"/>
    <col min="5686" max="5888" width="9" style="126"/>
    <col min="5889" max="5889" width="10.875" style="126" customWidth="1"/>
    <col min="5890" max="5890" width="10.375" style="126" customWidth="1"/>
    <col min="5891" max="5891" width="9" style="126"/>
    <col min="5892" max="5892" width="10.375" style="126" customWidth="1"/>
    <col min="5893" max="5896" width="9.125" style="126" customWidth="1"/>
    <col min="5897" max="5897" width="9.375" style="126" customWidth="1"/>
    <col min="5898" max="5905" width="7.75" style="126" customWidth="1"/>
    <col min="5906" max="5941" width="14.25" style="126" customWidth="1"/>
    <col min="5942" max="6144" width="9" style="126"/>
    <col min="6145" max="6145" width="10.875" style="126" customWidth="1"/>
    <col min="6146" max="6146" width="10.375" style="126" customWidth="1"/>
    <col min="6147" max="6147" width="9" style="126"/>
    <col min="6148" max="6148" width="10.375" style="126" customWidth="1"/>
    <col min="6149" max="6152" width="9.125" style="126" customWidth="1"/>
    <col min="6153" max="6153" width="9.375" style="126" customWidth="1"/>
    <col min="6154" max="6161" width="7.75" style="126" customWidth="1"/>
    <col min="6162" max="6197" width="14.25" style="126" customWidth="1"/>
    <col min="6198" max="6400" width="9" style="126"/>
    <col min="6401" max="6401" width="10.875" style="126" customWidth="1"/>
    <col min="6402" max="6402" width="10.375" style="126" customWidth="1"/>
    <col min="6403" max="6403" width="9" style="126"/>
    <col min="6404" max="6404" width="10.375" style="126" customWidth="1"/>
    <col min="6405" max="6408" width="9.125" style="126" customWidth="1"/>
    <col min="6409" max="6409" width="9.375" style="126" customWidth="1"/>
    <col min="6410" max="6417" width="7.75" style="126" customWidth="1"/>
    <col min="6418" max="6453" width="14.25" style="126" customWidth="1"/>
    <col min="6454" max="6656" width="9" style="126"/>
    <col min="6657" max="6657" width="10.875" style="126" customWidth="1"/>
    <col min="6658" max="6658" width="10.375" style="126" customWidth="1"/>
    <col min="6659" max="6659" width="9" style="126"/>
    <col min="6660" max="6660" width="10.375" style="126" customWidth="1"/>
    <col min="6661" max="6664" width="9.125" style="126" customWidth="1"/>
    <col min="6665" max="6665" width="9.375" style="126" customWidth="1"/>
    <col min="6666" max="6673" width="7.75" style="126" customWidth="1"/>
    <col min="6674" max="6709" width="14.25" style="126" customWidth="1"/>
    <col min="6710" max="6912" width="9" style="126"/>
    <col min="6913" max="6913" width="10.875" style="126" customWidth="1"/>
    <col min="6914" max="6914" width="10.375" style="126" customWidth="1"/>
    <col min="6915" max="6915" width="9" style="126"/>
    <col min="6916" max="6916" width="10.375" style="126" customWidth="1"/>
    <col min="6917" max="6920" width="9.125" style="126" customWidth="1"/>
    <col min="6921" max="6921" width="9.375" style="126" customWidth="1"/>
    <col min="6922" max="6929" width="7.75" style="126" customWidth="1"/>
    <col min="6930" max="6965" width="14.25" style="126" customWidth="1"/>
    <col min="6966" max="7168" width="9" style="126"/>
    <col min="7169" max="7169" width="10.875" style="126" customWidth="1"/>
    <col min="7170" max="7170" width="10.375" style="126" customWidth="1"/>
    <col min="7171" max="7171" width="9" style="126"/>
    <col min="7172" max="7172" width="10.375" style="126" customWidth="1"/>
    <col min="7173" max="7176" width="9.125" style="126" customWidth="1"/>
    <col min="7177" max="7177" width="9.375" style="126" customWidth="1"/>
    <col min="7178" max="7185" width="7.75" style="126" customWidth="1"/>
    <col min="7186" max="7221" width="14.25" style="126" customWidth="1"/>
    <col min="7222" max="7424" width="9" style="126"/>
    <col min="7425" max="7425" width="10.875" style="126" customWidth="1"/>
    <col min="7426" max="7426" width="10.375" style="126" customWidth="1"/>
    <col min="7427" max="7427" width="9" style="126"/>
    <col min="7428" max="7428" width="10.375" style="126" customWidth="1"/>
    <col min="7429" max="7432" width="9.125" style="126" customWidth="1"/>
    <col min="7433" max="7433" width="9.375" style="126" customWidth="1"/>
    <col min="7434" max="7441" width="7.75" style="126" customWidth="1"/>
    <col min="7442" max="7477" width="14.25" style="126" customWidth="1"/>
    <col min="7478" max="7680" width="9" style="126"/>
    <col min="7681" max="7681" width="10.875" style="126" customWidth="1"/>
    <col min="7682" max="7682" width="10.375" style="126" customWidth="1"/>
    <col min="7683" max="7683" width="9" style="126"/>
    <col min="7684" max="7684" width="10.375" style="126" customWidth="1"/>
    <col min="7685" max="7688" width="9.125" style="126" customWidth="1"/>
    <col min="7689" max="7689" width="9.375" style="126" customWidth="1"/>
    <col min="7690" max="7697" width="7.75" style="126" customWidth="1"/>
    <col min="7698" max="7733" width="14.25" style="126" customWidth="1"/>
    <col min="7734" max="7936" width="9" style="126"/>
    <col min="7937" max="7937" width="10.875" style="126" customWidth="1"/>
    <col min="7938" max="7938" width="10.375" style="126" customWidth="1"/>
    <col min="7939" max="7939" width="9" style="126"/>
    <col min="7940" max="7940" width="10.375" style="126" customWidth="1"/>
    <col min="7941" max="7944" width="9.125" style="126" customWidth="1"/>
    <col min="7945" max="7945" width="9.375" style="126" customWidth="1"/>
    <col min="7946" max="7953" width="7.75" style="126" customWidth="1"/>
    <col min="7954" max="7989" width="14.25" style="126" customWidth="1"/>
    <col min="7990" max="8192" width="9" style="126"/>
    <col min="8193" max="8193" width="10.875" style="126" customWidth="1"/>
    <col min="8194" max="8194" width="10.375" style="126" customWidth="1"/>
    <col min="8195" max="8195" width="9" style="126"/>
    <col min="8196" max="8196" width="10.375" style="126" customWidth="1"/>
    <col min="8197" max="8200" width="9.125" style="126" customWidth="1"/>
    <col min="8201" max="8201" width="9.375" style="126" customWidth="1"/>
    <col min="8202" max="8209" width="7.75" style="126" customWidth="1"/>
    <col min="8210" max="8245" width="14.25" style="126" customWidth="1"/>
    <col min="8246" max="8448" width="9" style="126"/>
    <col min="8449" max="8449" width="10.875" style="126" customWidth="1"/>
    <col min="8450" max="8450" width="10.375" style="126" customWidth="1"/>
    <col min="8451" max="8451" width="9" style="126"/>
    <col min="8452" max="8452" width="10.375" style="126" customWidth="1"/>
    <col min="8453" max="8456" width="9.125" style="126" customWidth="1"/>
    <col min="8457" max="8457" width="9.375" style="126" customWidth="1"/>
    <col min="8458" max="8465" width="7.75" style="126" customWidth="1"/>
    <col min="8466" max="8501" width="14.25" style="126" customWidth="1"/>
    <col min="8502" max="8704" width="9" style="126"/>
    <col min="8705" max="8705" width="10.875" style="126" customWidth="1"/>
    <col min="8706" max="8706" width="10.375" style="126" customWidth="1"/>
    <col min="8707" max="8707" width="9" style="126"/>
    <col min="8708" max="8708" width="10.375" style="126" customWidth="1"/>
    <col min="8709" max="8712" width="9.125" style="126" customWidth="1"/>
    <col min="8713" max="8713" width="9.375" style="126" customWidth="1"/>
    <col min="8714" max="8721" width="7.75" style="126" customWidth="1"/>
    <col min="8722" max="8757" width="14.25" style="126" customWidth="1"/>
    <col min="8758" max="8960" width="9" style="126"/>
    <col min="8961" max="8961" width="10.875" style="126" customWidth="1"/>
    <col min="8962" max="8962" width="10.375" style="126" customWidth="1"/>
    <col min="8963" max="8963" width="9" style="126"/>
    <col min="8964" max="8964" width="10.375" style="126" customWidth="1"/>
    <col min="8965" max="8968" width="9.125" style="126" customWidth="1"/>
    <col min="8969" max="8969" width="9.375" style="126" customWidth="1"/>
    <col min="8970" max="8977" width="7.75" style="126" customWidth="1"/>
    <col min="8978" max="9013" width="14.25" style="126" customWidth="1"/>
    <col min="9014" max="9216" width="9" style="126"/>
    <col min="9217" max="9217" width="10.875" style="126" customWidth="1"/>
    <col min="9218" max="9218" width="10.375" style="126" customWidth="1"/>
    <col min="9219" max="9219" width="9" style="126"/>
    <col min="9220" max="9220" width="10.375" style="126" customWidth="1"/>
    <col min="9221" max="9224" width="9.125" style="126" customWidth="1"/>
    <col min="9225" max="9225" width="9.375" style="126" customWidth="1"/>
    <col min="9226" max="9233" width="7.75" style="126" customWidth="1"/>
    <col min="9234" max="9269" width="14.25" style="126" customWidth="1"/>
    <col min="9270" max="9472" width="9" style="126"/>
    <col min="9473" max="9473" width="10.875" style="126" customWidth="1"/>
    <col min="9474" max="9474" width="10.375" style="126" customWidth="1"/>
    <col min="9475" max="9475" width="9" style="126"/>
    <col min="9476" max="9476" width="10.375" style="126" customWidth="1"/>
    <col min="9477" max="9480" width="9.125" style="126" customWidth="1"/>
    <col min="9481" max="9481" width="9.375" style="126" customWidth="1"/>
    <col min="9482" max="9489" width="7.75" style="126" customWidth="1"/>
    <col min="9490" max="9525" width="14.25" style="126" customWidth="1"/>
    <col min="9526" max="9728" width="9" style="126"/>
    <col min="9729" max="9729" width="10.875" style="126" customWidth="1"/>
    <col min="9730" max="9730" width="10.375" style="126" customWidth="1"/>
    <col min="9731" max="9731" width="9" style="126"/>
    <col min="9732" max="9732" width="10.375" style="126" customWidth="1"/>
    <col min="9733" max="9736" width="9.125" style="126" customWidth="1"/>
    <col min="9737" max="9737" width="9.375" style="126" customWidth="1"/>
    <col min="9738" max="9745" width="7.75" style="126" customWidth="1"/>
    <col min="9746" max="9781" width="14.25" style="126" customWidth="1"/>
    <col min="9782" max="9984" width="9" style="126"/>
    <col min="9985" max="9985" width="10.875" style="126" customWidth="1"/>
    <col min="9986" max="9986" width="10.375" style="126" customWidth="1"/>
    <col min="9987" max="9987" width="9" style="126"/>
    <col min="9988" max="9988" width="10.375" style="126" customWidth="1"/>
    <col min="9989" max="9992" width="9.125" style="126" customWidth="1"/>
    <col min="9993" max="9993" width="9.375" style="126" customWidth="1"/>
    <col min="9994" max="10001" width="7.75" style="126" customWidth="1"/>
    <col min="10002" max="10037" width="14.25" style="126" customWidth="1"/>
    <col min="10038" max="10240" width="9" style="126"/>
    <col min="10241" max="10241" width="10.875" style="126" customWidth="1"/>
    <col min="10242" max="10242" width="10.375" style="126" customWidth="1"/>
    <col min="10243" max="10243" width="9" style="126"/>
    <col min="10244" max="10244" width="10.375" style="126" customWidth="1"/>
    <col min="10245" max="10248" width="9.125" style="126" customWidth="1"/>
    <col min="10249" max="10249" width="9.375" style="126" customWidth="1"/>
    <col min="10250" max="10257" width="7.75" style="126" customWidth="1"/>
    <col min="10258" max="10293" width="14.25" style="126" customWidth="1"/>
    <col min="10294" max="10496" width="9" style="126"/>
    <col min="10497" max="10497" width="10.875" style="126" customWidth="1"/>
    <col min="10498" max="10498" width="10.375" style="126" customWidth="1"/>
    <col min="10499" max="10499" width="9" style="126"/>
    <col min="10500" max="10500" width="10.375" style="126" customWidth="1"/>
    <col min="10501" max="10504" width="9.125" style="126" customWidth="1"/>
    <col min="10505" max="10505" width="9.375" style="126" customWidth="1"/>
    <col min="10506" max="10513" width="7.75" style="126" customWidth="1"/>
    <col min="10514" max="10549" width="14.25" style="126" customWidth="1"/>
    <col min="10550" max="10752" width="9" style="126"/>
    <col min="10753" max="10753" width="10.875" style="126" customWidth="1"/>
    <col min="10754" max="10754" width="10.375" style="126" customWidth="1"/>
    <col min="10755" max="10755" width="9" style="126"/>
    <col min="10756" max="10756" width="10.375" style="126" customWidth="1"/>
    <col min="10757" max="10760" width="9.125" style="126" customWidth="1"/>
    <col min="10761" max="10761" width="9.375" style="126" customWidth="1"/>
    <col min="10762" max="10769" width="7.75" style="126" customWidth="1"/>
    <col min="10770" max="10805" width="14.25" style="126" customWidth="1"/>
    <col min="10806" max="11008" width="9" style="126"/>
    <col min="11009" max="11009" width="10.875" style="126" customWidth="1"/>
    <col min="11010" max="11010" width="10.375" style="126" customWidth="1"/>
    <col min="11011" max="11011" width="9" style="126"/>
    <col min="11012" max="11012" width="10.375" style="126" customWidth="1"/>
    <col min="11013" max="11016" width="9.125" style="126" customWidth="1"/>
    <col min="11017" max="11017" width="9.375" style="126" customWidth="1"/>
    <col min="11018" max="11025" width="7.75" style="126" customWidth="1"/>
    <col min="11026" max="11061" width="14.25" style="126" customWidth="1"/>
    <col min="11062" max="11264" width="9" style="126"/>
    <col min="11265" max="11265" width="10.875" style="126" customWidth="1"/>
    <col min="11266" max="11266" width="10.375" style="126" customWidth="1"/>
    <col min="11267" max="11267" width="9" style="126"/>
    <col min="11268" max="11268" width="10.375" style="126" customWidth="1"/>
    <col min="11269" max="11272" width="9.125" style="126" customWidth="1"/>
    <col min="11273" max="11273" width="9.375" style="126" customWidth="1"/>
    <col min="11274" max="11281" width="7.75" style="126" customWidth="1"/>
    <col min="11282" max="11317" width="14.25" style="126" customWidth="1"/>
    <col min="11318" max="11520" width="9" style="126"/>
    <col min="11521" max="11521" width="10.875" style="126" customWidth="1"/>
    <col min="11522" max="11522" width="10.375" style="126" customWidth="1"/>
    <col min="11523" max="11523" width="9" style="126"/>
    <col min="11524" max="11524" width="10.375" style="126" customWidth="1"/>
    <col min="11525" max="11528" width="9.125" style="126" customWidth="1"/>
    <col min="11529" max="11529" width="9.375" style="126" customWidth="1"/>
    <col min="11530" max="11537" width="7.75" style="126" customWidth="1"/>
    <col min="11538" max="11573" width="14.25" style="126" customWidth="1"/>
    <col min="11574" max="11776" width="9" style="126"/>
    <col min="11777" max="11777" width="10.875" style="126" customWidth="1"/>
    <col min="11778" max="11778" width="10.375" style="126" customWidth="1"/>
    <col min="11779" max="11779" width="9" style="126"/>
    <col min="11780" max="11780" width="10.375" style="126" customWidth="1"/>
    <col min="11781" max="11784" width="9.125" style="126" customWidth="1"/>
    <col min="11785" max="11785" width="9.375" style="126" customWidth="1"/>
    <col min="11786" max="11793" width="7.75" style="126" customWidth="1"/>
    <col min="11794" max="11829" width="14.25" style="126" customWidth="1"/>
    <col min="11830" max="12032" width="9" style="126"/>
    <col min="12033" max="12033" width="10.875" style="126" customWidth="1"/>
    <col min="12034" max="12034" width="10.375" style="126" customWidth="1"/>
    <col min="12035" max="12035" width="9" style="126"/>
    <col min="12036" max="12036" width="10.375" style="126" customWidth="1"/>
    <col min="12037" max="12040" width="9.125" style="126" customWidth="1"/>
    <col min="12041" max="12041" width="9.375" style="126" customWidth="1"/>
    <col min="12042" max="12049" width="7.75" style="126" customWidth="1"/>
    <col min="12050" max="12085" width="14.25" style="126" customWidth="1"/>
    <col min="12086" max="12288" width="9" style="126"/>
    <col min="12289" max="12289" width="10.875" style="126" customWidth="1"/>
    <col min="12290" max="12290" width="10.375" style="126" customWidth="1"/>
    <col min="12291" max="12291" width="9" style="126"/>
    <col min="12292" max="12292" width="10.375" style="126" customWidth="1"/>
    <col min="12293" max="12296" width="9.125" style="126" customWidth="1"/>
    <col min="12297" max="12297" width="9.375" style="126" customWidth="1"/>
    <col min="12298" max="12305" width="7.75" style="126" customWidth="1"/>
    <col min="12306" max="12341" width="14.25" style="126" customWidth="1"/>
    <col min="12342" max="12544" width="9" style="126"/>
    <col min="12545" max="12545" width="10.875" style="126" customWidth="1"/>
    <col min="12546" max="12546" width="10.375" style="126" customWidth="1"/>
    <col min="12547" max="12547" width="9" style="126"/>
    <col min="12548" max="12548" width="10.375" style="126" customWidth="1"/>
    <col min="12549" max="12552" width="9.125" style="126" customWidth="1"/>
    <col min="12553" max="12553" width="9.375" style="126" customWidth="1"/>
    <col min="12554" max="12561" width="7.75" style="126" customWidth="1"/>
    <col min="12562" max="12597" width="14.25" style="126" customWidth="1"/>
    <col min="12598" max="12800" width="9" style="126"/>
    <col min="12801" max="12801" width="10.875" style="126" customWidth="1"/>
    <col min="12802" max="12802" width="10.375" style="126" customWidth="1"/>
    <col min="12803" max="12803" width="9" style="126"/>
    <col min="12804" max="12804" width="10.375" style="126" customWidth="1"/>
    <col min="12805" max="12808" width="9.125" style="126" customWidth="1"/>
    <col min="12809" max="12809" width="9.375" style="126" customWidth="1"/>
    <col min="12810" max="12817" width="7.75" style="126" customWidth="1"/>
    <col min="12818" max="12853" width="14.25" style="126" customWidth="1"/>
    <col min="12854" max="13056" width="9" style="126"/>
    <col min="13057" max="13057" width="10.875" style="126" customWidth="1"/>
    <col min="13058" max="13058" width="10.375" style="126" customWidth="1"/>
    <col min="13059" max="13059" width="9" style="126"/>
    <col min="13060" max="13060" width="10.375" style="126" customWidth="1"/>
    <col min="13061" max="13064" width="9.125" style="126" customWidth="1"/>
    <col min="13065" max="13065" width="9.375" style="126" customWidth="1"/>
    <col min="13066" max="13073" width="7.75" style="126" customWidth="1"/>
    <col min="13074" max="13109" width="14.25" style="126" customWidth="1"/>
    <col min="13110" max="13312" width="9" style="126"/>
    <col min="13313" max="13313" width="10.875" style="126" customWidth="1"/>
    <col min="13314" max="13314" width="10.375" style="126" customWidth="1"/>
    <col min="13315" max="13315" width="9" style="126"/>
    <col min="13316" max="13316" width="10.375" style="126" customWidth="1"/>
    <col min="13317" max="13320" width="9.125" style="126" customWidth="1"/>
    <col min="13321" max="13321" width="9.375" style="126" customWidth="1"/>
    <col min="13322" max="13329" width="7.75" style="126" customWidth="1"/>
    <col min="13330" max="13365" width="14.25" style="126" customWidth="1"/>
    <col min="13366" max="13568" width="9" style="126"/>
    <col min="13569" max="13569" width="10.875" style="126" customWidth="1"/>
    <col min="13570" max="13570" width="10.375" style="126" customWidth="1"/>
    <col min="13571" max="13571" width="9" style="126"/>
    <col min="13572" max="13572" width="10.375" style="126" customWidth="1"/>
    <col min="13573" max="13576" width="9.125" style="126" customWidth="1"/>
    <col min="13577" max="13577" width="9.375" style="126" customWidth="1"/>
    <col min="13578" max="13585" width="7.75" style="126" customWidth="1"/>
    <col min="13586" max="13621" width="14.25" style="126" customWidth="1"/>
    <col min="13622" max="13824" width="9" style="126"/>
    <col min="13825" max="13825" width="10.875" style="126" customWidth="1"/>
    <col min="13826" max="13826" width="10.375" style="126" customWidth="1"/>
    <col min="13827" max="13827" width="9" style="126"/>
    <col min="13828" max="13828" width="10.375" style="126" customWidth="1"/>
    <col min="13829" max="13832" width="9.125" style="126" customWidth="1"/>
    <col min="13833" max="13833" width="9.375" style="126" customWidth="1"/>
    <col min="13834" max="13841" width="7.75" style="126" customWidth="1"/>
    <col min="13842" max="13877" width="14.25" style="126" customWidth="1"/>
    <col min="13878" max="14080" width="9" style="126"/>
    <col min="14081" max="14081" width="10.875" style="126" customWidth="1"/>
    <col min="14082" max="14082" width="10.375" style="126" customWidth="1"/>
    <col min="14083" max="14083" width="9" style="126"/>
    <col min="14084" max="14084" width="10.375" style="126" customWidth="1"/>
    <col min="14085" max="14088" width="9.125" style="126" customWidth="1"/>
    <col min="14089" max="14089" width="9.375" style="126" customWidth="1"/>
    <col min="14090" max="14097" width="7.75" style="126" customWidth="1"/>
    <col min="14098" max="14133" width="14.25" style="126" customWidth="1"/>
    <col min="14134" max="14336" width="9" style="126"/>
    <col min="14337" max="14337" width="10.875" style="126" customWidth="1"/>
    <col min="14338" max="14338" width="10.375" style="126" customWidth="1"/>
    <col min="14339" max="14339" width="9" style="126"/>
    <col min="14340" max="14340" width="10.375" style="126" customWidth="1"/>
    <col min="14341" max="14344" width="9.125" style="126" customWidth="1"/>
    <col min="14345" max="14345" width="9.375" style="126" customWidth="1"/>
    <col min="14346" max="14353" width="7.75" style="126" customWidth="1"/>
    <col min="14354" max="14389" width="14.25" style="126" customWidth="1"/>
    <col min="14390" max="14592" width="9" style="126"/>
    <col min="14593" max="14593" width="10.875" style="126" customWidth="1"/>
    <col min="14594" max="14594" width="10.375" style="126" customWidth="1"/>
    <col min="14595" max="14595" width="9" style="126"/>
    <col min="14596" max="14596" width="10.375" style="126" customWidth="1"/>
    <col min="14597" max="14600" width="9.125" style="126" customWidth="1"/>
    <col min="14601" max="14601" width="9.375" style="126" customWidth="1"/>
    <col min="14602" max="14609" width="7.75" style="126" customWidth="1"/>
    <col min="14610" max="14645" width="14.25" style="126" customWidth="1"/>
    <col min="14646" max="14848" width="9" style="126"/>
    <col min="14849" max="14849" width="10.875" style="126" customWidth="1"/>
    <col min="14850" max="14850" width="10.375" style="126" customWidth="1"/>
    <col min="14851" max="14851" width="9" style="126"/>
    <col min="14852" max="14852" width="10.375" style="126" customWidth="1"/>
    <col min="14853" max="14856" width="9.125" style="126" customWidth="1"/>
    <col min="14857" max="14857" width="9.375" style="126" customWidth="1"/>
    <col min="14858" max="14865" width="7.75" style="126" customWidth="1"/>
    <col min="14866" max="14901" width="14.25" style="126" customWidth="1"/>
    <col min="14902" max="15104" width="9" style="126"/>
    <col min="15105" max="15105" width="10.875" style="126" customWidth="1"/>
    <col min="15106" max="15106" width="10.375" style="126" customWidth="1"/>
    <col min="15107" max="15107" width="9" style="126"/>
    <col min="15108" max="15108" width="10.375" style="126" customWidth="1"/>
    <col min="15109" max="15112" width="9.125" style="126" customWidth="1"/>
    <col min="15113" max="15113" width="9.375" style="126" customWidth="1"/>
    <col min="15114" max="15121" width="7.75" style="126" customWidth="1"/>
    <col min="15122" max="15157" width="14.25" style="126" customWidth="1"/>
    <col min="15158" max="15360" width="9" style="126"/>
    <col min="15361" max="15361" width="10.875" style="126" customWidth="1"/>
    <col min="15362" max="15362" width="10.375" style="126" customWidth="1"/>
    <col min="15363" max="15363" width="9" style="126"/>
    <col min="15364" max="15364" width="10.375" style="126" customWidth="1"/>
    <col min="15365" max="15368" width="9.125" style="126" customWidth="1"/>
    <col min="15369" max="15369" width="9.375" style="126" customWidth="1"/>
    <col min="15370" max="15377" width="7.75" style="126" customWidth="1"/>
    <col min="15378" max="15413" width="14.25" style="126" customWidth="1"/>
    <col min="15414" max="15616" width="9" style="126"/>
    <col min="15617" max="15617" width="10.875" style="126" customWidth="1"/>
    <col min="15618" max="15618" width="10.375" style="126" customWidth="1"/>
    <col min="15619" max="15619" width="9" style="126"/>
    <col min="15620" max="15620" width="10.375" style="126" customWidth="1"/>
    <col min="15621" max="15624" width="9.125" style="126" customWidth="1"/>
    <col min="15625" max="15625" width="9.375" style="126" customWidth="1"/>
    <col min="15626" max="15633" width="7.75" style="126" customWidth="1"/>
    <col min="15634" max="15669" width="14.25" style="126" customWidth="1"/>
    <col min="15670" max="15872" width="9" style="126"/>
    <col min="15873" max="15873" width="10.875" style="126" customWidth="1"/>
    <col min="15874" max="15874" width="10.375" style="126" customWidth="1"/>
    <col min="15875" max="15875" width="9" style="126"/>
    <col min="15876" max="15876" width="10.375" style="126" customWidth="1"/>
    <col min="15877" max="15880" width="9.125" style="126" customWidth="1"/>
    <col min="15881" max="15881" width="9.375" style="126" customWidth="1"/>
    <col min="15882" max="15889" width="7.75" style="126" customWidth="1"/>
    <col min="15890" max="15925" width="14.25" style="126" customWidth="1"/>
    <col min="15926" max="16128" width="9" style="126"/>
    <col min="16129" max="16129" width="10.875" style="126" customWidth="1"/>
    <col min="16130" max="16130" width="10.375" style="126" customWidth="1"/>
    <col min="16131" max="16131" width="9" style="126"/>
    <col min="16132" max="16132" width="10.375" style="126" customWidth="1"/>
    <col min="16133" max="16136" width="9.125" style="126" customWidth="1"/>
    <col min="16137" max="16137" width="9.375" style="126" customWidth="1"/>
    <col min="16138" max="16145" width="7.75" style="126" customWidth="1"/>
    <col min="16146" max="16181" width="14.25" style="126" customWidth="1"/>
    <col min="16182" max="16384" width="9" style="126"/>
  </cols>
  <sheetData>
    <row r="1" spans="1:66" ht="26.25" customHeight="1">
      <c r="A1" s="291" t="s">
        <v>543</v>
      </c>
      <c r="B1" s="291"/>
      <c r="C1" s="291"/>
      <c r="D1" s="291"/>
      <c r="E1" s="291"/>
      <c r="F1" s="291"/>
      <c r="G1" s="291"/>
      <c r="H1" s="291"/>
      <c r="I1" s="291"/>
      <c r="J1" s="291"/>
      <c r="K1" s="291"/>
      <c r="L1" s="291"/>
      <c r="M1" s="291"/>
      <c r="N1" s="291"/>
      <c r="O1" s="291"/>
      <c r="P1" s="291"/>
      <c r="Q1" s="291"/>
      <c r="R1" s="291"/>
      <c r="S1" s="291"/>
      <c r="T1" s="291"/>
    </row>
    <row r="2" spans="1:66" ht="18" customHeight="1"/>
    <row r="3" spans="1:66" s="157" customFormat="1" ht="18.75" customHeight="1">
      <c r="A3" s="128" t="s">
        <v>489</v>
      </c>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row>
    <row r="4" spans="1:66" s="128" customFormat="1" ht="22.5" customHeight="1">
      <c r="A4" s="294" t="s">
        <v>544</v>
      </c>
      <c r="B4" s="319" t="s">
        <v>545</v>
      </c>
      <c r="C4" s="295" t="s">
        <v>546</v>
      </c>
      <c r="D4" s="303" t="s">
        <v>547</v>
      </c>
      <c r="E4" s="316"/>
      <c r="F4" s="316"/>
      <c r="G4" s="316"/>
      <c r="H4" s="320"/>
      <c r="I4" s="303" t="s">
        <v>548</v>
      </c>
      <c r="J4" s="375"/>
      <c r="K4" s="375"/>
      <c r="L4" s="375"/>
      <c r="M4" s="375"/>
      <c r="N4" s="375"/>
      <c r="O4" s="375"/>
      <c r="P4" s="375"/>
      <c r="Q4" s="375"/>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row>
    <row r="5" spans="1:66" s="128" customFormat="1" ht="29.25" customHeight="1">
      <c r="A5" s="294"/>
      <c r="B5" s="319"/>
      <c r="C5" s="295"/>
      <c r="D5" s="282"/>
      <c r="E5" s="281" t="s">
        <v>549</v>
      </c>
      <c r="F5" s="281" t="s">
        <v>550</v>
      </c>
      <c r="G5" s="284" t="s">
        <v>551</v>
      </c>
      <c r="H5" s="284" t="s">
        <v>418</v>
      </c>
      <c r="I5" s="282"/>
      <c r="J5" s="281" t="s">
        <v>552</v>
      </c>
      <c r="K5" s="281" t="s">
        <v>553</v>
      </c>
      <c r="L5" s="281" t="s">
        <v>554</v>
      </c>
      <c r="M5" s="286" t="s">
        <v>555</v>
      </c>
      <c r="N5" s="281" t="s">
        <v>556</v>
      </c>
      <c r="O5" s="281" t="s">
        <v>557</v>
      </c>
      <c r="P5" s="284" t="s">
        <v>558</v>
      </c>
      <c r="Q5" s="286" t="s">
        <v>559</v>
      </c>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row>
    <row r="6" spans="1:66" s="128" customFormat="1" ht="21.75" customHeight="1">
      <c r="A6" s="108" t="s">
        <v>321</v>
      </c>
      <c r="B6" s="14">
        <v>497</v>
      </c>
      <c r="C6" s="14">
        <v>4</v>
      </c>
      <c r="D6" s="14">
        <v>97</v>
      </c>
      <c r="E6" s="14">
        <v>58</v>
      </c>
      <c r="F6" s="14">
        <v>0</v>
      </c>
      <c r="G6" s="14">
        <v>0</v>
      </c>
      <c r="H6" s="14">
        <v>39</v>
      </c>
      <c r="I6" s="14">
        <v>396</v>
      </c>
      <c r="J6" s="14">
        <v>15</v>
      </c>
      <c r="K6" s="14">
        <v>45</v>
      </c>
      <c r="L6" s="14">
        <v>72</v>
      </c>
      <c r="M6" s="14">
        <v>87</v>
      </c>
      <c r="N6" s="14">
        <v>1</v>
      </c>
      <c r="O6" s="14">
        <v>163</v>
      </c>
      <c r="P6" s="14">
        <v>12</v>
      </c>
      <c r="Q6" s="20">
        <v>0</v>
      </c>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row>
    <row r="7" spans="1:66" s="128" customFormat="1" ht="21.75" customHeight="1">
      <c r="A7" s="108" t="s">
        <v>322</v>
      </c>
      <c r="B7" s="14">
        <v>478</v>
      </c>
      <c r="C7" s="14">
        <v>3</v>
      </c>
      <c r="D7" s="14">
        <v>96</v>
      </c>
      <c r="E7" s="14">
        <v>58</v>
      </c>
      <c r="F7" s="14">
        <v>0</v>
      </c>
      <c r="G7" s="14">
        <v>0</v>
      </c>
      <c r="H7" s="14">
        <v>38</v>
      </c>
      <c r="I7" s="14">
        <v>379</v>
      </c>
      <c r="J7" s="14">
        <v>16</v>
      </c>
      <c r="K7" s="14">
        <v>34</v>
      </c>
      <c r="L7" s="14">
        <v>72</v>
      </c>
      <c r="M7" s="14">
        <v>83</v>
      </c>
      <c r="N7" s="14">
        <v>1</v>
      </c>
      <c r="O7" s="14">
        <v>161</v>
      </c>
      <c r="P7" s="14">
        <v>12</v>
      </c>
      <c r="Q7" s="20">
        <v>0</v>
      </c>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row>
    <row r="8" spans="1:66" s="128" customFormat="1" ht="21.75" customHeight="1">
      <c r="A8" s="108" t="s">
        <v>97</v>
      </c>
      <c r="B8" s="14">
        <v>454</v>
      </c>
      <c r="C8" s="14">
        <v>2</v>
      </c>
      <c r="D8" s="14">
        <v>91</v>
      </c>
      <c r="E8" s="14">
        <v>54</v>
      </c>
      <c r="F8" s="14">
        <v>0</v>
      </c>
      <c r="G8" s="14">
        <v>0</v>
      </c>
      <c r="H8" s="14">
        <v>37</v>
      </c>
      <c r="I8" s="14">
        <v>361</v>
      </c>
      <c r="J8" s="14">
        <v>14</v>
      </c>
      <c r="K8" s="14">
        <v>33</v>
      </c>
      <c r="L8" s="14">
        <v>66</v>
      </c>
      <c r="M8" s="14">
        <v>75</v>
      </c>
      <c r="N8" s="14">
        <v>1</v>
      </c>
      <c r="O8" s="14">
        <v>161</v>
      </c>
      <c r="P8" s="14">
        <v>11</v>
      </c>
      <c r="Q8" s="20">
        <v>0</v>
      </c>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row>
    <row r="9" spans="1:66" s="128" customFormat="1" ht="21.75" customHeight="1">
      <c r="A9" s="108" t="s">
        <v>249</v>
      </c>
      <c r="B9" s="14">
        <v>533</v>
      </c>
      <c r="C9" s="14">
        <v>2</v>
      </c>
      <c r="D9" s="14">
        <v>131</v>
      </c>
      <c r="E9" s="14">
        <v>89</v>
      </c>
      <c r="F9" s="14">
        <v>0</v>
      </c>
      <c r="G9" s="14">
        <v>0</v>
      </c>
      <c r="H9" s="14">
        <v>44</v>
      </c>
      <c r="I9" s="14">
        <v>396</v>
      </c>
      <c r="J9" s="14">
        <v>15</v>
      </c>
      <c r="K9" s="14">
        <v>31</v>
      </c>
      <c r="L9" s="14">
        <v>87</v>
      </c>
      <c r="M9" s="14">
        <v>78</v>
      </c>
      <c r="N9" s="14">
        <v>1</v>
      </c>
      <c r="O9" s="14">
        <v>174</v>
      </c>
      <c r="P9" s="14">
        <v>10</v>
      </c>
      <c r="Q9" s="20">
        <v>0</v>
      </c>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row>
    <row r="10" spans="1:66" s="128" customFormat="1" ht="21.75" customHeight="1">
      <c r="A10" s="108" t="s">
        <v>346</v>
      </c>
      <c r="B10" s="14">
        <v>490</v>
      </c>
      <c r="C10" s="14">
        <v>1</v>
      </c>
      <c r="D10" s="14">
        <v>131</v>
      </c>
      <c r="E10" s="14">
        <v>89</v>
      </c>
      <c r="F10" s="14">
        <v>0</v>
      </c>
      <c r="G10" s="14">
        <v>0</v>
      </c>
      <c r="H10" s="14">
        <v>42</v>
      </c>
      <c r="I10" s="14">
        <v>358</v>
      </c>
      <c r="J10" s="14">
        <v>14</v>
      </c>
      <c r="K10" s="14">
        <v>30</v>
      </c>
      <c r="L10" s="14">
        <v>76</v>
      </c>
      <c r="M10" s="14">
        <v>68</v>
      </c>
      <c r="N10" s="14">
        <v>1</v>
      </c>
      <c r="O10" s="14">
        <v>161</v>
      </c>
      <c r="P10" s="14">
        <v>8</v>
      </c>
      <c r="Q10" s="20">
        <v>0</v>
      </c>
      <c r="R10" s="236"/>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row>
    <row r="11" spans="1:66" s="128" customFormat="1" ht="21.75" customHeight="1">
      <c r="A11" s="108" t="s">
        <v>597</v>
      </c>
      <c r="B11" s="14">
        <v>464</v>
      </c>
      <c r="C11" s="14">
        <v>1</v>
      </c>
      <c r="D11" s="14">
        <v>129</v>
      </c>
      <c r="E11" s="14">
        <v>87</v>
      </c>
      <c r="F11" s="14">
        <v>0</v>
      </c>
      <c r="G11" s="14">
        <v>0</v>
      </c>
      <c r="H11" s="14">
        <v>42</v>
      </c>
      <c r="I11" s="14">
        <v>334</v>
      </c>
      <c r="J11" s="14">
        <v>13</v>
      </c>
      <c r="K11" s="14">
        <v>25</v>
      </c>
      <c r="L11" s="14">
        <v>69</v>
      </c>
      <c r="M11" s="14">
        <v>61</v>
      </c>
      <c r="N11" s="14">
        <v>1</v>
      </c>
      <c r="O11" s="14">
        <v>157</v>
      </c>
      <c r="P11" s="14">
        <v>8</v>
      </c>
      <c r="Q11" s="20">
        <v>0</v>
      </c>
      <c r="R11" s="236"/>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row>
    <row r="12" spans="1:66" s="157" customFormat="1" ht="17.25" customHeight="1">
      <c r="A12" s="157" t="s">
        <v>190</v>
      </c>
      <c r="C12" s="164"/>
      <c r="E12" s="164"/>
      <c r="G12" s="164"/>
      <c r="K12" s="199"/>
      <c r="L12" s="199"/>
      <c r="M12" s="199"/>
      <c r="N12" s="199"/>
      <c r="O12" s="199"/>
      <c r="P12" s="199"/>
      <c r="Q12" s="248"/>
      <c r="R12" s="248"/>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row>
    <row r="13" spans="1:66" s="157" customFormat="1" ht="11.25">
      <c r="K13" s="199"/>
      <c r="L13" s="199"/>
      <c r="M13" s="199"/>
      <c r="N13" s="199"/>
      <c r="O13" s="199"/>
      <c r="P13" s="199"/>
      <c r="Q13" s="248"/>
      <c r="R13" s="248"/>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row>
  </sheetData>
  <mergeCells count="6">
    <mergeCell ref="A1:T1"/>
    <mergeCell ref="A4:A5"/>
    <mergeCell ref="B4:B5"/>
    <mergeCell ref="C4:C5"/>
    <mergeCell ref="D4:H4"/>
    <mergeCell ref="I4:Q4"/>
  </mergeCells>
  <phoneticPr fontId="1" type="noConversion"/>
  <pageMargins left="0.35" right="0.26" top="0.8" bottom="0.47" header="0.3" footer="0.39"/>
  <pageSetup paperSize="9" scale="82"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sheetPr>
    <tabColor indexed="44"/>
  </sheetPr>
  <dimension ref="A1:T23"/>
  <sheetViews>
    <sheetView workbookViewId="0">
      <selection activeCell="E24" sqref="E24"/>
    </sheetView>
  </sheetViews>
  <sheetFormatPr defaultRowHeight="13.5"/>
  <cols>
    <col min="1" max="1" width="11.125" style="153" customWidth="1"/>
    <col min="2" max="2" width="10.75" style="153" customWidth="1"/>
    <col min="3" max="3" width="10.625" style="153" customWidth="1"/>
    <col min="4" max="4" width="10.375" style="153" customWidth="1"/>
    <col min="5" max="5" width="9.625" style="153" customWidth="1"/>
    <col min="6" max="7" width="9" style="153"/>
    <col min="8" max="8" width="8.875" style="153" customWidth="1"/>
    <col min="9" max="9" width="9.625" style="153" customWidth="1"/>
    <col min="10" max="10" width="10.125" style="153" customWidth="1"/>
    <col min="11" max="12" width="9" style="153"/>
    <col min="13" max="13" width="9.75" style="153" customWidth="1"/>
    <col min="14" max="14" width="9" style="153"/>
    <col min="15" max="15" width="11.5" style="153" customWidth="1"/>
    <col min="16" max="16" width="11.375" style="153" customWidth="1"/>
    <col min="17" max="256" width="9" style="153"/>
    <col min="257" max="257" width="11.125" style="153" customWidth="1"/>
    <col min="258" max="258" width="10.75" style="153" customWidth="1"/>
    <col min="259" max="259" width="10.625" style="153" customWidth="1"/>
    <col min="260" max="260" width="10.375" style="153" customWidth="1"/>
    <col min="261" max="261" width="9.625" style="153" customWidth="1"/>
    <col min="262" max="263" width="9" style="153"/>
    <col min="264" max="264" width="8.875" style="153" customWidth="1"/>
    <col min="265" max="265" width="9.625" style="153" customWidth="1"/>
    <col min="266" max="266" width="10.125" style="153" customWidth="1"/>
    <col min="267" max="268" width="9" style="153"/>
    <col min="269" max="269" width="9.75" style="153" customWidth="1"/>
    <col min="270" max="270" width="9" style="153"/>
    <col min="271" max="271" width="11.5" style="153" customWidth="1"/>
    <col min="272" max="272" width="11.375" style="153" customWidth="1"/>
    <col min="273" max="512" width="9" style="153"/>
    <col min="513" max="513" width="11.125" style="153" customWidth="1"/>
    <col min="514" max="514" width="10.75" style="153" customWidth="1"/>
    <col min="515" max="515" width="10.625" style="153" customWidth="1"/>
    <col min="516" max="516" width="10.375" style="153" customWidth="1"/>
    <col min="517" max="517" width="9.625" style="153" customWidth="1"/>
    <col min="518" max="519" width="9" style="153"/>
    <col min="520" max="520" width="8.875" style="153" customWidth="1"/>
    <col min="521" max="521" width="9.625" style="153" customWidth="1"/>
    <col min="522" max="522" width="10.125" style="153" customWidth="1"/>
    <col min="523" max="524" width="9" style="153"/>
    <col min="525" max="525" width="9.75" style="153" customWidth="1"/>
    <col min="526" max="526" width="9" style="153"/>
    <col min="527" max="527" width="11.5" style="153" customWidth="1"/>
    <col min="528" max="528" width="11.375" style="153" customWidth="1"/>
    <col min="529" max="768" width="9" style="153"/>
    <col min="769" max="769" width="11.125" style="153" customWidth="1"/>
    <col min="770" max="770" width="10.75" style="153" customWidth="1"/>
    <col min="771" max="771" width="10.625" style="153" customWidth="1"/>
    <col min="772" max="772" width="10.375" style="153" customWidth="1"/>
    <col min="773" max="773" width="9.625" style="153" customWidth="1"/>
    <col min="774" max="775" width="9" style="153"/>
    <col min="776" max="776" width="8.875" style="153" customWidth="1"/>
    <col min="777" max="777" width="9.625" style="153" customWidth="1"/>
    <col min="778" max="778" width="10.125" style="153" customWidth="1"/>
    <col min="779" max="780" width="9" style="153"/>
    <col min="781" max="781" width="9.75" style="153" customWidth="1"/>
    <col min="782" max="782" width="9" style="153"/>
    <col min="783" max="783" width="11.5" style="153" customWidth="1"/>
    <col min="784" max="784" width="11.375" style="153" customWidth="1"/>
    <col min="785" max="1024" width="9" style="153"/>
    <col min="1025" max="1025" width="11.125" style="153" customWidth="1"/>
    <col min="1026" max="1026" width="10.75" style="153" customWidth="1"/>
    <col min="1027" max="1027" width="10.625" style="153" customWidth="1"/>
    <col min="1028" max="1028" width="10.375" style="153" customWidth="1"/>
    <col min="1029" max="1029" width="9.625" style="153" customWidth="1"/>
    <col min="1030" max="1031" width="9" style="153"/>
    <col min="1032" max="1032" width="8.875" style="153" customWidth="1"/>
    <col min="1033" max="1033" width="9.625" style="153" customWidth="1"/>
    <col min="1034" max="1034" width="10.125" style="153" customWidth="1"/>
    <col min="1035" max="1036" width="9" style="153"/>
    <col min="1037" max="1037" width="9.75" style="153" customWidth="1"/>
    <col min="1038" max="1038" width="9" style="153"/>
    <col min="1039" max="1039" width="11.5" style="153" customWidth="1"/>
    <col min="1040" max="1040" width="11.375" style="153" customWidth="1"/>
    <col min="1041" max="1280" width="9" style="153"/>
    <col min="1281" max="1281" width="11.125" style="153" customWidth="1"/>
    <col min="1282" max="1282" width="10.75" style="153" customWidth="1"/>
    <col min="1283" max="1283" width="10.625" style="153" customWidth="1"/>
    <col min="1284" max="1284" width="10.375" style="153" customWidth="1"/>
    <col min="1285" max="1285" width="9.625" style="153" customWidth="1"/>
    <col min="1286" max="1287" width="9" style="153"/>
    <col min="1288" max="1288" width="8.875" style="153" customWidth="1"/>
    <col min="1289" max="1289" width="9.625" style="153" customWidth="1"/>
    <col min="1290" max="1290" width="10.125" style="153" customWidth="1"/>
    <col min="1291" max="1292" width="9" style="153"/>
    <col min="1293" max="1293" width="9.75" style="153" customWidth="1"/>
    <col min="1294" max="1294" width="9" style="153"/>
    <col min="1295" max="1295" width="11.5" style="153" customWidth="1"/>
    <col min="1296" max="1296" width="11.375" style="153" customWidth="1"/>
    <col min="1297" max="1536" width="9" style="153"/>
    <col min="1537" max="1537" width="11.125" style="153" customWidth="1"/>
    <col min="1538" max="1538" width="10.75" style="153" customWidth="1"/>
    <col min="1539" max="1539" width="10.625" style="153" customWidth="1"/>
    <col min="1540" max="1540" width="10.375" style="153" customWidth="1"/>
    <col min="1541" max="1541" width="9.625" style="153" customWidth="1"/>
    <col min="1542" max="1543" width="9" style="153"/>
    <col min="1544" max="1544" width="8.875" style="153" customWidth="1"/>
    <col min="1545" max="1545" width="9.625" style="153" customWidth="1"/>
    <col min="1546" max="1546" width="10.125" style="153" customWidth="1"/>
    <col min="1547" max="1548" width="9" style="153"/>
    <col min="1549" max="1549" width="9.75" style="153" customWidth="1"/>
    <col min="1550" max="1550" width="9" style="153"/>
    <col min="1551" max="1551" width="11.5" style="153" customWidth="1"/>
    <col min="1552" max="1552" width="11.375" style="153" customWidth="1"/>
    <col min="1553" max="1792" width="9" style="153"/>
    <col min="1793" max="1793" width="11.125" style="153" customWidth="1"/>
    <col min="1794" max="1794" width="10.75" style="153" customWidth="1"/>
    <col min="1795" max="1795" width="10.625" style="153" customWidth="1"/>
    <col min="1796" max="1796" width="10.375" style="153" customWidth="1"/>
    <col min="1797" max="1797" width="9.625" style="153" customWidth="1"/>
    <col min="1798" max="1799" width="9" style="153"/>
    <col min="1800" max="1800" width="8.875" style="153" customWidth="1"/>
    <col min="1801" max="1801" width="9.625" style="153" customWidth="1"/>
    <col min="1802" max="1802" width="10.125" style="153" customWidth="1"/>
    <col min="1803" max="1804" width="9" style="153"/>
    <col min="1805" max="1805" width="9.75" style="153" customWidth="1"/>
    <col min="1806" max="1806" width="9" style="153"/>
    <col min="1807" max="1807" width="11.5" style="153" customWidth="1"/>
    <col min="1808" max="1808" width="11.375" style="153" customWidth="1"/>
    <col min="1809" max="2048" width="9" style="153"/>
    <col min="2049" max="2049" width="11.125" style="153" customWidth="1"/>
    <col min="2050" max="2050" width="10.75" style="153" customWidth="1"/>
    <col min="2051" max="2051" width="10.625" style="153" customWidth="1"/>
    <col min="2052" max="2052" width="10.375" style="153" customWidth="1"/>
    <col min="2053" max="2053" width="9.625" style="153" customWidth="1"/>
    <col min="2054" max="2055" width="9" style="153"/>
    <col min="2056" max="2056" width="8.875" style="153" customWidth="1"/>
    <col min="2057" max="2057" width="9.625" style="153" customWidth="1"/>
    <col min="2058" max="2058" width="10.125" style="153" customWidth="1"/>
    <col min="2059" max="2060" width="9" style="153"/>
    <col min="2061" max="2061" width="9.75" style="153" customWidth="1"/>
    <col min="2062" max="2062" width="9" style="153"/>
    <col min="2063" max="2063" width="11.5" style="153" customWidth="1"/>
    <col min="2064" max="2064" width="11.375" style="153" customWidth="1"/>
    <col min="2065" max="2304" width="9" style="153"/>
    <col min="2305" max="2305" width="11.125" style="153" customWidth="1"/>
    <col min="2306" max="2306" width="10.75" style="153" customWidth="1"/>
    <col min="2307" max="2307" width="10.625" style="153" customWidth="1"/>
    <col min="2308" max="2308" width="10.375" style="153" customWidth="1"/>
    <col min="2309" max="2309" width="9.625" style="153" customWidth="1"/>
    <col min="2310" max="2311" width="9" style="153"/>
    <col min="2312" max="2312" width="8.875" style="153" customWidth="1"/>
    <col min="2313" max="2313" width="9.625" style="153" customWidth="1"/>
    <col min="2314" max="2314" width="10.125" style="153" customWidth="1"/>
    <col min="2315" max="2316" width="9" style="153"/>
    <col min="2317" max="2317" width="9.75" style="153" customWidth="1"/>
    <col min="2318" max="2318" width="9" style="153"/>
    <col min="2319" max="2319" width="11.5" style="153" customWidth="1"/>
    <col min="2320" max="2320" width="11.375" style="153" customWidth="1"/>
    <col min="2321" max="2560" width="9" style="153"/>
    <col min="2561" max="2561" width="11.125" style="153" customWidth="1"/>
    <col min="2562" max="2562" width="10.75" style="153" customWidth="1"/>
    <col min="2563" max="2563" width="10.625" style="153" customWidth="1"/>
    <col min="2564" max="2564" width="10.375" style="153" customWidth="1"/>
    <col min="2565" max="2565" width="9.625" style="153" customWidth="1"/>
    <col min="2566" max="2567" width="9" style="153"/>
    <col min="2568" max="2568" width="8.875" style="153" customWidth="1"/>
    <col min="2569" max="2569" width="9.625" style="153" customWidth="1"/>
    <col min="2570" max="2570" width="10.125" style="153" customWidth="1"/>
    <col min="2571" max="2572" width="9" style="153"/>
    <col min="2573" max="2573" width="9.75" style="153" customWidth="1"/>
    <col min="2574" max="2574" width="9" style="153"/>
    <col min="2575" max="2575" width="11.5" style="153" customWidth="1"/>
    <col min="2576" max="2576" width="11.375" style="153" customWidth="1"/>
    <col min="2577" max="2816" width="9" style="153"/>
    <col min="2817" max="2817" width="11.125" style="153" customWidth="1"/>
    <col min="2818" max="2818" width="10.75" style="153" customWidth="1"/>
    <col min="2819" max="2819" width="10.625" style="153" customWidth="1"/>
    <col min="2820" max="2820" width="10.375" style="153" customWidth="1"/>
    <col min="2821" max="2821" width="9.625" style="153" customWidth="1"/>
    <col min="2822" max="2823" width="9" style="153"/>
    <col min="2824" max="2824" width="8.875" style="153" customWidth="1"/>
    <col min="2825" max="2825" width="9.625" style="153" customWidth="1"/>
    <col min="2826" max="2826" width="10.125" style="153" customWidth="1"/>
    <col min="2827" max="2828" width="9" style="153"/>
    <col min="2829" max="2829" width="9.75" style="153" customWidth="1"/>
    <col min="2830" max="2830" width="9" style="153"/>
    <col min="2831" max="2831" width="11.5" style="153" customWidth="1"/>
    <col min="2832" max="2832" width="11.375" style="153" customWidth="1"/>
    <col min="2833" max="3072" width="9" style="153"/>
    <col min="3073" max="3073" width="11.125" style="153" customWidth="1"/>
    <col min="3074" max="3074" width="10.75" style="153" customWidth="1"/>
    <col min="3075" max="3075" width="10.625" style="153" customWidth="1"/>
    <col min="3076" max="3076" width="10.375" style="153" customWidth="1"/>
    <col min="3077" max="3077" width="9.625" style="153" customWidth="1"/>
    <col min="3078" max="3079" width="9" style="153"/>
    <col min="3080" max="3080" width="8.875" style="153" customWidth="1"/>
    <col min="3081" max="3081" width="9.625" style="153" customWidth="1"/>
    <col min="3082" max="3082" width="10.125" style="153" customWidth="1"/>
    <col min="3083" max="3084" width="9" style="153"/>
    <col min="3085" max="3085" width="9.75" style="153" customWidth="1"/>
    <col min="3086" max="3086" width="9" style="153"/>
    <col min="3087" max="3087" width="11.5" style="153" customWidth="1"/>
    <col min="3088" max="3088" width="11.375" style="153" customWidth="1"/>
    <col min="3089" max="3328" width="9" style="153"/>
    <col min="3329" max="3329" width="11.125" style="153" customWidth="1"/>
    <col min="3330" max="3330" width="10.75" style="153" customWidth="1"/>
    <col min="3331" max="3331" width="10.625" style="153" customWidth="1"/>
    <col min="3332" max="3332" width="10.375" style="153" customWidth="1"/>
    <col min="3333" max="3333" width="9.625" style="153" customWidth="1"/>
    <col min="3334" max="3335" width="9" style="153"/>
    <col min="3336" max="3336" width="8.875" style="153" customWidth="1"/>
    <col min="3337" max="3337" width="9.625" style="153" customWidth="1"/>
    <col min="3338" max="3338" width="10.125" style="153" customWidth="1"/>
    <col min="3339" max="3340" width="9" style="153"/>
    <col min="3341" max="3341" width="9.75" style="153" customWidth="1"/>
    <col min="3342" max="3342" width="9" style="153"/>
    <col min="3343" max="3343" width="11.5" style="153" customWidth="1"/>
    <col min="3344" max="3344" width="11.375" style="153" customWidth="1"/>
    <col min="3345" max="3584" width="9" style="153"/>
    <col min="3585" max="3585" width="11.125" style="153" customWidth="1"/>
    <col min="3586" max="3586" width="10.75" style="153" customWidth="1"/>
    <col min="3587" max="3587" width="10.625" style="153" customWidth="1"/>
    <col min="3588" max="3588" width="10.375" style="153" customWidth="1"/>
    <col min="3589" max="3589" width="9.625" style="153" customWidth="1"/>
    <col min="3590" max="3591" width="9" style="153"/>
    <col min="3592" max="3592" width="8.875" style="153" customWidth="1"/>
    <col min="3593" max="3593" width="9.625" style="153" customWidth="1"/>
    <col min="3594" max="3594" width="10.125" style="153" customWidth="1"/>
    <col min="3595" max="3596" width="9" style="153"/>
    <col min="3597" max="3597" width="9.75" style="153" customWidth="1"/>
    <col min="3598" max="3598" width="9" style="153"/>
    <col min="3599" max="3599" width="11.5" style="153" customWidth="1"/>
    <col min="3600" max="3600" width="11.375" style="153" customWidth="1"/>
    <col min="3601" max="3840" width="9" style="153"/>
    <col min="3841" max="3841" width="11.125" style="153" customWidth="1"/>
    <col min="3842" max="3842" width="10.75" style="153" customWidth="1"/>
    <col min="3843" max="3843" width="10.625" style="153" customWidth="1"/>
    <col min="3844" max="3844" width="10.375" style="153" customWidth="1"/>
    <col min="3845" max="3845" width="9.625" style="153" customWidth="1"/>
    <col min="3846" max="3847" width="9" style="153"/>
    <col min="3848" max="3848" width="8.875" style="153" customWidth="1"/>
    <col min="3849" max="3849" width="9.625" style="153" customWidth="1"/>
    <col min="3850" max="3850" width="10.125" style="153" customWidth="1"/>
    <col min="3851" max="3852" width="9" style="153"/>
    <col min="3853" max="3853" width="9.75" style="153" customWidth="1"/>
    <col min="3854" max="3854" width="9" style="153"/>
    <col min="3855" max="3855" width="11.5" style="153" customWidth="1"/>
    <col min="3856" max="3856" width="11.375" style="153" customWidth="1"/>
    <col min="3857" max="4096" width="9" style="153"/>
    <col min="4097" max="4097" width="11.125" style="153" customWidth="1"/>
    <col min="4098" max="4098" width="10.75" style="153" customWidth="1"/>
    <col min="4099" max="4099" width="10.625" style="153" customWidth="1"/>
    <col min="4100" max="4100" width="10.375" style="153" customWidth="1"/>
    <col min="4101" max="4101" width="9.625" style="153" customWidth="1"/>
    <col min="4102" max="4103" width="9" style="153"/>
    <col min="4104" max="4104" width="8.875" style="153" customWidth="1"/>
    <col min="4105" max="4105" width="9.625" style="153" customWidth="1"/>
    <col min="4106" max="4106" width="10.125" style="153" customWidth="1"/>
    <col min="4107" max="4108" width="9" style="153"/>
    <col min="4109" max="4109" width="9.75" style="153" customWidth="1"/>
    <col min="4110" max="4110" width="9" style="153"/>
    <col min="4111" max="4111" width="11.5" style="153" customWidth="1"/>
    <col min="4112" max="4112" width="11.375" style="153" customWidth="1"/>
    <col min="4113" max="4352" width="9" style="153"/>
    <col min="4353" max="4353" width="11.125" style="153" customWidth="1"/>
    <col min="4354" max="4354" width="10.75" style="153" customWidth="1"/>
    <col min="4355" max="4355" width="10.625" style="153" customWidth="1"/>
    <col min="4356" max="4356" width="10.375" style="153" customWidth="1"/>
    <col min="4357" max="4357" width="9.625" style="153" customWidth="1"/>
    <col min="4358" max="4359" width="9" style="153"/>
    <col min="4360" max="4360" width="8.875" style="153" customWidth="1"/>
    <col min="4361" max="4361" width="9.625" style="153" customWidth="1"/>
    <col min="4362" max="4362" width="10.125" style="153" customWidth="1"/>
    <col min="4363" max="4364" width="9" style="153"/>
    <col min="4365" max="4365" width="9.75" style="153" customWidth="1"/>
    <col min="4366" max="4366" width="9" style="153"/>
    <col min="4367" max="4367" width="11.5" style="153" customWidth="1"/>
    <col min="4368" max="4368" width="11.375" style="153" customWidth="1"/>
    <col min="4369" max="4608" width="9" style="153"/>
    <col min="4609" max="4609" width="11.125" style="153" customWidth="1"/>
    <col min="4610" max="4610" width="10.75" style="153" customWidth="1"/>
    <col min="4611" max="4611" width="10.625" style="153" customWidth="1"/>
    <col min="4612" max="4612" width="10.375" style="153" customWidth="1"/>
    <col min="4613" max="4613" width="9.625" style="153" customWidth="1"/>
    <col min="4614" max="4615" width="9" style="153"/>
    <col min="4616" max="4616" width="8.875" style="153" customWidth="1"/>
    <col min="4617" max="4617" width="9.625" style="153" customWidth="1"/>
    <col min="4618" max="4618" width="10.125" style="153" customWidth="1"/>
    <col min="4619" max="4620" width="9" style="153"/>
    <col min="4621" max="4621" width="9.75" style="153" customWidth="1"/>
    <col min="4622" max="4622" width="9" style="153"/>
    <col min="4623" max="4623" width="11.5" style="153" customWidth="1"/>
    <col min="4624" max="4624" width="11.375" style="153" customWidth="1"/>
    <col min="4625" max="4864" width="9" style="153"/>
    <col min="4865" max="4865" width="11.125" style="153" customWidth="1"/>
    <col min="4866" max="4866" width="10.75" style="153" customWidth="1"/>
    <col min="4867" max="4867" width="10.625" style="153" customWidth="1"/>
    <col min="4868" max="4868" width="10.375" style="153" customWidth="1"/>
    <col min="4869" max="4869" width="9.625" style="153" customWidth="1"/>
    <col min="4870" max="4871" width="9" style="153"/>
    <col min="4872" max="4872" width="8.875" style="153" customWidth="1"/>
    <col min="4873" max="4873" width="9.625" style="153" customWidth="1"/>
    <col min="4874" max="4874" width="10.125" style="153" customWidth="1"/>
    <col min="4875" max="4876" width="9" style="153"/>
    <col min="4877" max="4877" width="9.75" style="153" customWidth="1"/>
    <col min="4878" max="4878" width="9" style="153"/>
    <col min="4879" max="4879" width="11.5" style="153" customWidth="1"/>
    <col min="4880" max="4880" width="11.375" style="153" customWidth="1"/>
    <col min="4881" max="5120" width="9" style="153"/>
    <col min="5121" max="5121" width="11.125" style="153" customWidth="1"/>
    <col min="5122" max="5122" width="10.75" style="153" customWidth="1"/>
    <col min="5123" max="5123" width="10.625" style="153" customWidth="1"/>
    <col min="5124" max="5124" width="10.375" style="153" customWidth="1"/>
    <col min="5125" max="5125" width="9.625" style="153" customWidth="1"/>
    <col min="5126" max="5127" width="9" style="153"/>
    <col min="5128" max="5128" width="8.875" style="153" customWidth="1"/>
    <col min="5129" max="5129" width="9.625" style="153" customWidth="1"/>
    <col min="5130" max="5130" width="10.125" style="153" customWidth="1"/>
    <col min="5131" max="5132" width="9" style="153"/>
    <col min="5133" max="5133" width="9.75" style="153" customWidth="1"/>
    <col min="5134" max="5134" width="9" style="153"/>
    <col min="5135" max="5135" width="11.5" style="153" customWidth="1"/>
    <col min="5136" max="5136" width="11.375" style="153" customWidth="1"/>
    <col min="5137" max="5376" width="9" style="153"/>
    <col min="5377" max="5377" width="11.125" style="153" customWidth="1"/>
    <col min="5378" max="5378" width="10.75" style="153" customWidth="1"/>
    <col min="5379" max="5379" width="10.625" style="153" customWidth="1"/>
    <col min="5380" max="5380" width="10.375" style="153" customWidth="1"/>
    <col min="5381" max="5381" width="9.625" style="153" customWidth="1"/>
    <col min="5382" max="5383" width="9" style="153"/>
    <col min="5384" max="5384" width="8.875" style="153" customWidth="1"/>
    <col min="5385" max="5385" width="9.625" style="153" customWidth="1"/>
    <col min="5386" max="5386" width="10.125" style="153" customWidth="1"/>
    <col min="5387" max="5388" width="9" style="153"/>
    <col min="5389" max="5389" width="9.75" style="153" customWidth="1"/>
    <col min="5390" max="5390" width="9" style="153"/>
    <col min="5391" max="5391" width="11.5" style="153" customWidth="1"/>
    <col min="5392" max="5392" width="11.375" style="153" customWidth="1"/>
    <col min="5393" max="5632" width="9" style="153"/>
    <col min="5633" max="5633" width="11.125" style="153" customWidth="1"/>
    <col min="5634" max="5634" width="10.75" style="153" customWidth="1"/>
    <col min="5635" max="5635" width="10.625" style="153" customWidth="1"/>
    <col min="5636" max="5636" width="10.375" style="153" customWidth="1"/>
    <col min="5637" max="5637" width="9.625" style="153" customWidth="1"/>
    <col min="5638" max="5639" width="9" style="153"/>
    <col min="5640" max="5640" width="8.875" style="153" customWidth="1"/>
    <col min="5641" max="5641" width="9.625" style="153" customWidth="1"/>
    <col min="5642" max="5642" width="10.125" style="153" customWidth="1"/>
    <col min="5643" max="5644" width="9" style="153"/>
    <col min="5645" max="5645" width="9.75" style="153" customWidth="1"/>
    <col min="5646" max="5646" width="9" style="153"/>
    <col min="5647" max="5647" width="11.5" style="153" customWidth="1"/>
    <col min="5648" max="5648" width="11.375" style="153" customWidth="1"/>
    <col min="5649" max="5888" width="9" style="153"/>
    <col min="5889" max="5889" width="11.125" style="153" customWidth="1"/>
    <col min="5890" max="5890" width="10.75" style="153" customWidth="1"/>
    <col min="5891" max="5891" width="10.625" style="153" customWidth="1"/>
    <col min="5892" max="5892" width="10.375" style="153" customWidth="1"/>
    <col min="5893" max="5893" width="9.625" style="153" customWidth="1"/>
    <col min="5894" max="5895" width="9" style="153"/>
    <col min="5896" max="5896" width="8.875" style="153" customWidth="1"/>
    <col min="5897" max="5897" width="9.625" style="153" customWidth="1"/>
    <col min="5898" max="5898" width="10.125" style="153" customWidth="1"/>
    <col min="5899" max="5900" width="9" style="153"/>
    <col min="5901" max="5901" width="9.75" style="153" customWidth="1"/>
    <col min="5902" max="5902" width="9" style="153"/>
    <col min="5903" max="5903" width="11.5" style="153" customWidth="1"/>
    <col min="5904" max="5904" width="11.375" style="153" customWidth="1"/>
    <col min="5905" max="6144" width="9" style="153"/>
    <col min="6145" max="6145" width="11.125" style="153" customWidth="1"/>
    <col min="6146" max="6146" width="10.75" style="153" customWidth="1"/>
    <col min="6147" max="6147" width="10.625" style="153" customWidth="1"/>
    <col min="6148" max="6148" width="10.375" style="153" customWidth="1"/>
    <col min="6149" max="6149" width="9.625" style="153" customWidth="1"/>
    <col min="6150" max="6151" width="9" style="153"/>
    <col min="6152" max="6152" width="8.875" style="153" customWidth="1"/>
    <col min="6153" max="6153" width="9.625" style="153" customWidth="1"/>
    <col min="6154" max="6154" width="10.125" style="153" customWidth="1"/>
    <col min="6155" max="6156" width="9" style="153"/>
    <col min="6157" max="6157" width="9.75" style="153" customWidth="1"/>
    <col min="6158" max="6158" width="9" style="153"/>
    <col min="6159" max="6159" width="11.5" style="153" customWidth="1"/>
    <col min="6160" max="6160" width="11.375" style="153" customWidth="1"/>
    <col min="6161" max="6400" width="9" style="153"/>
    <col min="6401" max="6401" width="11.125" style="153" customWidth="1"/>
    <col min="6402" max="6402" width="10.75" style="153" customWidth="1"/>
    <col min="6403" max="6403" width="10.625" style="153" customWidth="1"/>
    <col min="6404" max="6404" width="10.375" style="153" customWidth="1"/>
    <col min="6405" max="6405" width="9.625" style="153" customWidth="1"/>
    <col min="6406" max="6407" width="9" style="153"/>
    <col min="6408" max="6408" width="8.875" style="153" customWidth="1"/>
    <col min="6409" max="6409" width="9.625" style="153" customWidth="1"/>
    <col min="6410" max="6410" width="10.125" style="153" customWidth="1"/>
    <col min="6411" max="6412" width="9" style="153"/>
    <col min="6413" max="6413" width="9.75" style="153" customWidth="1"/>
    <col min="6414" max="6414" width="9" style="153"/>
    <col min="6415" max="6415" width="11.5" style="153" customWidth="1"/>
    <col min="6416" max="6416" width="11.375" style="153" customWidth="1"/>
    <col min="6417" max="6656" width="9" style="153"/>
    <col min="6657" max="6657" width="11.125" style="153" customWidth="1"/>
    <col min="6658" max="6658" width="10.75" style="153" customWidth="1"/>
    <col min="6659" max="6659" width="10.625" style="153" customWidth="1"/>
    <col min="6660" max="6660" width="10.375" style="153" customWidth="1"/>
    <col min="6661" max="6661" width="9.625" style="153" customWidth="1"/>
    <col min="6662" max="6663" width="9" style="153"/>
    <col min="6664" max="6664" width="8.875" style="153" customWidth="1"/>
    <col min="6665" max="6665" width="9.625" style="153" customWidth="1"/>
    <col min="6666" max="6666" width="10.125" style="153" customWidth="1"/>
    <col min="6667" max="6668" width="9" style="153"/>
    <col min="6669" max="6669" width="9.75" style="153" customWidth="1"/>
    <col min="6670" max="6670" width="9" style="153"/>
    <col min="6671" max="6671" width="11.5" style="153" customWidth="1"/>
    <col min="6672" max="6672" width="11.375" style="153" customWidth="1"/>
    <col min="6673" max="6912" width="9" style="153"/>
    <col min="6913" max="6913" width="11.125" style="153" customWidth="1"/>
    <col min="6914" max="6914" width="10.75" style="153" customWidth="1"/>
    <col min="6915" max="6915" width="10.625" style="153" customWidth="1"/>
    <col min="6916" max="6916" width="10.375" style="153" customWidth="1"/>
    <col min="6917" max="6917" width="9.625" style="153" customWidth="1"/>
    <col min="6918" max="6919" width="9" style="153"/>
    <col min="6920" max="6920" width="8.875" style="153" customWidth="1"/>
    <col min="6921" max="6921" width="9.625" style="153" customWidth="1"/>
    <col min="6922" max="6922" width="10.125" style="153" customWidth="1"/>
    <col min="6923" max="6924" width="9" style="153"/>
    <col min="6925" max="6925" width="9.75" style="153" customWidth="1"/>
    <col min="6926" max="6926" width="9" style="153"/>
    <col min="6927" max="6927" width="11.5" style="153" customWidth="1"/>
    <col min="6928" max="6928" width="11.375" style="153" customWidth="1"/>
    <col min="6929" max="7168" width="9" style="153"/>
    <col min="7169" max="7169" width="11.125" style="153" customWidth="1"/>
    <col min="7170" max="7170" width="10.75" style="153" customWidth="1"/>
    <col min="7171" max="7171" width="10.625" style="153" customWidth="1"/>
    <col min="7172" max="7172" width="10.375" style="153" customWidth="1"/>
    <col min="7173" max="7173" width="9.625" style="153" customWidth="1"/>
    <col min="7174" max="7175" width="9" style="153"/>
    <col min="7176" max="7176" width="8.875" style="153" customWidth="1"/>
    <col min="7177" max="7177" width="9.625" style="153" customWidth="1"/>
    <col min="7178" max="7178" width="10.125" style="153" customWidth="1"/>
    <col min="7179" max="7180" width="9" style="153"/>
    <col min="7181" max="7181" width="9.75" style="153" customWidth="1"/>
    <col min="7182" max="7182" width="9" style="153"/>
    <col min="7183" max="7183" width="11.5" style="153" customWidth="1"/>
    <col min="7184" max="7184" width="11.375" style="153" customWidth="1"/>
    <col min="7185" max="7424" width="9" style="153"/>
    <col min="7425" max="7425" width="11.125" style="153" customWidth="1"/>
    <col min="7426" max="7426" width="10.75" style="153" customWidth="1"/>
    <col min="7427" max="7427" width="10.625" style="153" customWidth="1"/>
    <col min="7428" max="7428" width="10.375" style="153" customWidth="1"/>
    <col min="7429" max="7429" width="9.625" style="153" customWidth="1"/>
    <col min="7430" max="7431" width="9" style="153"/>
    <col min="7432" max="7432" width="8.875" style="153" customWidth="1"/>
    <col min="7433" max="7433" width="9.625" style="153" customWidth="1"/>
    <col min="7434" max="7434" width="10.125" style="153" customWidth="1"/>
    <col min="7435" max="7436" width="9" style="153"/>
    <col min="7437" max="7437" width="9.75" style="153" customWidth="1"/>
    <col min="7438" max="7438" width="9" style="153"/>
    <col min="7439" max="7439" width="11.5" style="153" customWidth="1"/>
    <col min="7440" max="7440" width="11.375" style="153" customWidth="1"/>
    <col min="7441" max="7680" width="9" style="153"/>
    <col min="7681" max="7681" width="11.125" style="153" customWidth="1"/>
    <col min="7682" max="7682" width="10.75" style="153" customWidth="1"/>
    <col min="7683" max="7683" width="10.625" style="153" customWidth="1"/>
    <col min="7684" max="7684" width="10.375" style="153" customWidth="1"/>
    <col min="7685" max="7685" width="9.625" style="153" customWidth="1"/>
    <col min="7686" max="7687" width="9" style="153"/>
    <col min="7688" max="7688" width="8.875" style="153" customWidth="1"/>
    <col min="7689" max="7689" width="9.625" style="153" customWidth="1"/>
    <col min="7690" max="7690" width="10.125" style="153" customWidth="1"/>
    <col min="7691" max="7692" width="9" style="153"/>
    <col min="7693" max="7693" width="9.75" style="153" customWidth="1"/>
    <col min="7694" max="7694" width="9" style="153"/>
    <col min="7695" max="7695" width="11.5" style="153" customWidth="1"/>
    <col min="7696" max="7696" width="11.375" style="153" customWidth="1"/>
    <col min="7697" max="7936" width="9" style="153"/>
    <col min="7937" max="7937" width="11.125" style="153" customWidth="1"/>
    <col min="7938" max="7938" width="10.75" style="153" customWidth="1"/>
    <col min="7939" max="7939" width="10.625" style="153" customWidth="1"/>
    <col min="7940" max="7940" width="10.375" style="153" customWidth="1"/>
    <col min="7941" max="7941" width="9.625" style="153" customWidth="1"/>
    <col min="7942" max="7943" width="9" style="153"/>
    <col min="7944" max="7944" width="8.875" style="153" customWidth="1"/>
    <col min="7945" max="7945" width="9.625" style="153" customWidth="1"/>
    <col min="7946" max="7946" width="10.125" style="153" customWidth="1"/>
    <col min="7947" max="7948" width="9" style="153"/>
    <col min="7949" max="7949" width="9.75" style="153" customWidth="1"/>
    <col min="7950" max="7950" width="9" style="153"/>
    <col min="7951" max="7951" width="11.5" style="153" customWidth="1"/>
    <col min="7952" max="7952" width="11.375" style="153" customWidth="1"/>
    <col min="7953" max="8192" width="9" style="153"/>
    <col min="8193" max="8193" width="11.125" style="153" customWidth="1"/>
    <col min="8194" max="8194" width="10.75" style="153" customWidth="1"/>
    <col min="8195" max="8195" width="10.625" style="153" customWidth="1"/>
    <col min="8196" max="8196" width="10.375" style="153" customWidth="1"/>
    <col min="8197" max="8197" width="9.625" style="153" customWidth="1"/>
    <col min="8198" max="8199" width="9" style="153"/>
    <col min="8200" max="8200" width="8.875" style="153" customWidth="1"/>
    <col min="8201" max="8201" width="9.625" style="153" customWidth="1"/>
    <col min="8202" max="8202" width="10.125" style="153" customWidth="1"/>
    <col min="8203" max="8204" width="9" style="153"/>
    <col min="8205" max="8205" width="9.75" style="153" customWidth="1"/>
    <col min="8206" max="8206" width="9" style="153"/>
    <col min="8207" max="8207" width="11.5" style="153" customWidth="1"/>
    <col min="8208" max="8208" width="11.375" style="153" customWidth="1"/>
    <col min="8209" max="8448" width="9" style="153"/>
    <col min="8449" max="8449" width="11.125" style="153" customWidth="1"/>
    <col min="8450" max="8450" width="10.75" style="153" customWidth="1"/>
    <col min="8451" max="8451" width="10.625" style="153" customWidth="1"/>
    <col min="8452" max="8452" width="10.375" style="153" customWidth="1"/>
    <col min="8453" max="8453" width="9.625" style="153" customWidth="1"/>
    <col min="8454" max="8455" width="9" style="153"/>
    <col min="8456" max="8456" width="8.875" style="153" customWidth="1"/>
    <col min="8457" max="8457" width="9.625" style="153" customWidth="1"/>
    <col min="8458" max="8458" width="10.125" style="153" customWidth="1"/>
    <col min="8459" max="8460" width="9" style="153"/>
    <col min="8461" max="8461" width="9.75" style="153" customWidth="1"/>
    <col min="8462" max="8462" width="9" style="153"/>
    <col min="8463" max="8463" width="11.5" style="153" customWidth="1"/>
    <col min="8464" max="8464" width="11.375" style="153" customWidth="1"/>
    <col min="8465" max="8704" width="9" style="153"/>
    <col min="8705" max="8705" width="11.125" style="153" customWidth="1"/>
    <col min="8706" max="8706" width="10.75" style="153" customWidth="1"/>
    <col min="8707" max="8707" width="10.625" style="153" customWidth="1"/>
    <col min="8708" max="8708" width="10.375" style="153" customWidth="1"/>
    <col min="8709" max="8709" width="9.625" style="153" customWidth="1"/>
    <col min="8710" max="8711" width="9" style="153"/>
    <col min="8712" max="8712" width="8.875" style="153" customWidth="1"/>
    <col min="8713" max="8713" width="9.625" style="153" customWidth="1"/>
    <col min="8714" max="8714" width="10.125" style="153" customWidth="1"/>
    <col min="8715" max="8716" width="9" style="153"/>
    <col min="8717" max="8717" width="9.75" style="153" customWidth="1"/>
    <col min="8718" max="8718" width="9" style="153"/>
    <col min="8719" max="8719" width="11.5" style="153" customWidth="1"/>
    <col min="8720" max="8720" width="11.375" style="153" customWidth="1"/>
    <col min="8721" max="8960" width="9" style="153"/>
    <col min="8961" max="8961" width="11.125" style="153" customWidth="1"/>
    <col min="8962" max="8962" width="10.75" style="153" customWidth="1"/>
    <col min="8963" max="8963" width="10.625" style="153" customWidth="1"/>
    <col min="8964" max="8964" width="10.375" style="153" customWidth="1"/>
    <col min="8965" max="8965" width="9.625" style="153" customWidth="1"/>
    <col min="8966" max="8967" width="9" style="153"/>
    <col min="8968" max="8968" width="8.875" style="153" customWidth="1"/>
    <col min="8969" max="8969" width="9.625" style="153" customWidth="1"/>
    <col min="8970" max="8970" width="10.125" style="153" customWidth="1"/>
    <col min="8971" max="8972" width="9" style="153"/>
    <col min="8973" max="8973" width="9.75" style="153" customWidth="1"/>
    <col min="8974" max="8974" width="9" style="153"/>
    <col min="8975" max="8975" width="11.5" style="153" customWidth="1"/>
    <col min="8976" max="8976" width="11.375" style="153" customWidth="1"/>
    <col min="8977" max="9216" width="9" style="153"/>
    <col min="9217" max="9217" width="11.125" style="153" customWidth="1"/>
    <col min="9218" max="9218" width="10.75" style="153" customWidth="1"/>
    <col min="9219" max="9219" width="10.625" style="153" customWidth="1"/>
    <col min="9220" max="9220" width="10.375" style="153" customWidth="1"/>
    <col min="9221" max="9221" width="9.625" style="153" customWidth="1"/>
    <col min="9222" max="9223" width="9" style="153"/>
    <col min="9224" max="9224" width="8.875" style="153" customWidth="1"/>
    <col min="9225" max="9225" width="9.625" style="153" customWidth="1"/>
    <col min="9226" max="9226" width="10.125" style="153" customWidth="1"/>
    <col min="9227" max="9228" width="9" style="153"/>
    <col min="9229" max="9229" width="9.75" style="153" customWidth="1"/>
    <col min="9230" max="9230" width="9" style="153"/>
    <col min="9231" max="9231" width="11.5" style="153" customWidth="1"/>
    <col min="9232" max="9232" width="11.375" style="153" customWidth="1"/>
    <col min="9233" max="9472" width="9" style="153"/>
    <col min="9473" max="9473" width="11.125" style="153" customWidth="1"/>
    <col min="9474" max="9474" width="10.75" style="153" customWidth="1"/>
    <col min="9475" max="9475" width="10.625" style="153" customWidth="1"/>
    <col min="9476" max="9476" width="10.375" style="153" customWidth="1"/>
    <col min="9477" max="9477" width="9.625" style="153" customWidth="1"/>
    <col min="9478" max="9479" width="9" style="153"/>
    <col min="9480" max="9480" width="8.875" style="153" customWidth="1"/>
    <col min="9481" max="9481" width="9.625" style="153" customWidth="1"/>
    <col min="9482" max="9482" width="10.125" style="153" customWidth="1"/>
    <col min="9483" max="9484" width="9" style="153"/>
    <col min="9485" max="9485" width="9.75" style="153" customWidth="1"/>
    <col min="9486" max="9486" width="9" style="153"/>
    <col min="9487" max="9487" width="11.5" style="153" customWidth="1"/>
    <col min="9488" max="9488" width="11.375" style="153" customWidth="1"/>
    <col min="9489" max="9728" width="9" style="153"/>
    <col min="9729" max="9729" width="11.125" style="153" customWidth="1"/>
    <col min="9730" max="9730" width="10.75" style="153" customWidth="1"/>
    <col min="9731" max="9731" width="10.625" style="153" customWidth="1"/>
    <col min="9732" max="9732" width="10.375" style="153" customWidth="1"/>
    <col min="9733" max="9733" width="9.625" style="153" customWidth="1"/>
    <col min="9734" max="9735" width="9" style="153"/>
    <col min="9736" max="9736" width="8.875" style="153" customWidth="1"/>
    <col min="9737" max="9737" width="9.625" style="153" customWidth="1"/>
    <col min="9738" max="9738" width="10.125" style="153" customWidth="1"/>
    <col min="9739" max="9740" width="9" style="153"/>
    <col min="9741" max="9741" width="9.75" style="153" customWidth="1"/>
    <col min="9742" max="9742" width="9" style="153"/>
    <col min="9743" max="9743" width="11.5" style="153" customWidth="1"/>
    <col min="9744" max="9744" width="11.375" style="153" customWidth="1"/>
    <col min="9745" max="9984" width="9" style="153"/>
    <col min="9985" max="9985" width="11.125" style="153" customWidth="1"/>
    <col min="9986" max="9986" width="10.75" style="153" customWidth="1"/>
    <col min="9987" max="9987" width="10.625" style="153" customWidth="1"/>
    <col min="9988" max="9988" width="10.375" style="153" customWidth="1"/>
    <col min="9989" max="9989" width="9.625" style="153" customWidth="1"/>
    <col min="9990" max="9991" width="9" style="153"/>
    <col min="9992" max="9992" width="8.875" style="153" customWidth="1"/>
    <col min="9993" max="9993" width="9.625" style="153" customWidth="1"/>
    <col min="9994" max="9994" width="10.125" style="153" customWidth="1"/>
    <col min="9995" max="9996" width="9" style="153"/>
    <col min="9997" max="9997" width="9.75" style="153" customWidth="1"/>
    <col min="9998" max="9998" width="9" style="153"/>
    <col min="9999" max="9999" width="11.5" style="153" customWidth="1"/>
    <col min="10000" max="10000" width="11.375" style="153" customWidth="1"/>
    <col min="10001" max="10240" width="9" style="153"/>
    <col min="10241" max="10241" width="11.125" style="153" customWidth="1"/>
    <col min="10242" max="10242" width="10.75" style="153" customWidth="1"/>
    <col min="10243" max="10243" width="10.625" style="153" customWidth="1"/>
    <col min="10244" max="10244" width="10.375" style="153" customWidth="1"/>
    <col min="10245" max="10245" width="9.625" style="153" customWidth="1"/>
    <col min="10246" max="10247" width="9" style="153"/>
    <col min="10248" max="10248" width="8.875" style="153" customWidth="1"/>
    <col min="10249" max="10249" width="9.625" style="153" customWidth="1"/>
    <col min="10250" max="10250" width="10.125" style="153" customWidth="1"/>
    <col min="10251" max="10252" width="9" style="153"/>
    <col min="10253" max="10253" width="9.75" style="153" customWidth="1"/>
    <col min="10254" max="10254" width="9" style="153"/>
    <col min="10255" max="10255" width="11.5" style="153" customWidth="1"/>
    <col min="10256" max="10256" width="11.375" style="153" customWidth="1"/>
    <col min="10257" max="10496" width="9" style="153"/>
    <col min="10497" max="10497" width="11.125" style="153" customWidth="1"/>
    <col min="10498" max="10498" width="10.75" style="153" customWidth="1"/>
    <col min="10499" max="10499" width="10.625" style="153" customWidth="1"/>
    <col min="10500" max="10500" width="10.375" style="153" customWidth="1"/>
    <col min="10501" max="10501" width="9.625" style="153" customWidth="1"/>
    <col min="10502" max="10503" width="9" style="153"/>
    <col min="10504" max="10504" width="8.875" style="153" customWidth="1"/>
    <col min="10505" max="10505" width="9.625" style="153" customWidth="1"/>
    <col min="10506" max="10506" width="10.125" style="153" customWidth="1"/>
    <col min="10507" max="10508" width="9" style="153"/>
    <col min="10509" max="10509" width="9.75" style="153" customWidth="1"/>
    <col min="10510" max="10510" width="9" style="153"/>
    <col min="10511" max="10511" width="11.5" style="153" customWidth="1"/>
    <col min="10512" max="10512" width="11.375" style="153" customWidth="1"/>
    <col min="10513" max="10752" width="9" style="153"/>
    <col min="10753" max="10753" width="11.125" style="153" customWidth="1"/>
    <col min="10754" max="10754" width="10.75" style="153" customWidth="1"/>
    <col min="10755" max="10755" width="10.625" style="153" customWidth="1"/>
    <col min="10756" max="10756" width="10.375" style="153" customWidth="1"/>
    <col min="10757" max="10757" width="9.625" style="153" customWidth="1"/>
    <col min="10758" max="10759" width="9" style="153"/>
    <col min="10760" max="10760" width="8.875" style="153" customWidth="1"/>
    <col min="10761" max="10761" width="9.625" style="153" customWidth="1"/>
    <col min="10762" max="10762" width="10.125" style="153" customWidth="1"/>
    <col min="10763" max="10764" width="9" style="153"/>
    <col min="10765" max="10765" width="9.75" style="153" customWidth="1"/>
    <col min="10766" max="10766" width="9" style="153"/>
    <col min="10767" max="10767" width="11.5" style="153" customWidth="1"/>
    <col min="10768" max="10768" width="11.375" style="153" customWidth="1"/>
    <col min="10769" max="11008" width="9" style="153"/>
    <col min="11009" max="11009" width="11.125" style="153" customWidth="1"/>
    <col min="11010" max="11010" width="10.75" style="153" customWidth="1"/>
    <col min="11011" max="11011" width="10.625" style="153" customWidth="1"/>
    <col min="11012" max="11012" width="10.375" style="153" customWidth="1"/>
    <col min="11013" max="11013" width="9.625" style="153" customWidth="1"/>
    <col min="11014" max="11015" width="9" style="153"/>
    <col min="11016" max="11016" width="8.875" style="153" customWidth="1"/>
    <col min="11017" max="11017" width="9.625" style="153" customWidth="1"/>
    <col min="11018" max="11018" width="10.125" style="153" customWidth="1"/>
    <col min="11019" max="11020" width="9" style="153"/>
    <col min="11021" max="11021" width="9.75" style="153" customWidth="1"/>
    <col min="11022" max="11022" width="9" style="153"/>
    <col min="11023" max="11023" width="11.5" style="153" customWidth="1"/>
    <col min="11024" max="11024" width="11.375" style="153" customWidth="1"/>
    <col min="11025" max="11264" width="9" style="153"/>
    <col min="11265" max="11265" width="11.125" style="153" customWidth="1"/>
    <col min="11266" max="11266" width="10.75" style="153" customWidth="1"/>
    <col min="11267" max="11267" width="10.625" style="153" customWidth="1"/>
    <col min="11268" max="11268" width="10.375" style="153" customWidth="1"/>
    <col min="11269" max="11269" width="9.625" style="153" customWidth="1"/>
    <col min="11270" max="11271" width="9" style="153"/>
    <col min="11272" max="11272" width="8.875" style="153" customWidth="1"/>
    <col min="11273" max="11273" width="9.625" style="153" customWidth="1"/>
    <col min="11274" max="11274" width="10.125" style="153" customWidth="1"/>
    <col min="11275" max="11276" width="9" style="153"/>
    <col min="11277" max="11277" width="9.75" style="153" customWidth="1"/>
    <col min="11278" max="11278" width="9" style="153"/>
    <col min="11279" max="11279" width="11.5" style="153" customWidth="1"/>
    <col min="11280" max="11280" width="11.375" style="153" customWidth="1"/>
    <col min="11281" max="11520" width="9" style="153"/>
    <col min="11521" max="11521" width="11.125" style="153" customWidth="1"/>
    <col min="11522" max="11522" width="10.75" style="153" customWidth="1"/>
    <col min="11523" max="11523" width="10.625" style="153" customWidth="1"/>
    <col min="11524" max="11524" width="10.375" style="153" customWidth="1"/>
    <col min="11525" max="11525" width="9.625" style="153" customWidth="1"/>
    <col min="11526" max="11527" width="9" style="153"/>
    <col min="11528" max="11528" width="8.875" style="153" customWidth="1"/>
    <col min="11529" max="11529" width="9.625" style="153" customWidth="1"/>
    <col min="11530" max="11530" width="10.125" style="153" customWidth="1"/>
    <col min="11531" max="11532" width="9" style="153"/>
    <col min="11533" max="11533" width="9.75" style="153" customWidth="1"/>
    <col min="11534" max="11534" width="9" style="153"/>
    <col min="11535" max="11535" width="11.5" style="153" customWidth="1"/>
    <col min="11536" max="11536" width="11.375" style="153" customWidth="1"/>
    <col min="11537" max="11776" width="9" style="153"/>
    <col min="11777" max="11777" width="11.125" style="153" customWidth="1"/>
    <col min="11778" max="11778" width="10.75" style="153" customWidth="1"/>
    <col min="11779" max="11779" width="10.625" style="153" customWidth="1"/>
    <col min="11780" max="11780" width="10.375" style="153" customWidth="1"/>
    <col min="11781" max="11781" width="9.625" style="153" customWidth="1"/>
    <col min="11782" max="11783" width="9" style="153"/>
    <col min="11784" max="11784" width="8.875" style="153" customWidth="1"/>
    <col min="11785" max="11785" width="9.625" style="153" customWidth="1"/>
    <col min="11786" max="11786" width="10.125" style="153" customWidth="1"/>
    <col min="11787" max="11788" width="9" style="153"/>
    <col min="11789" max="11789" width="9.75" style="153" customWidth="1"/>
    <col min="11790" max="11790" width="9" style="153"/>
    <col min="11791" max="11791" width="11.5" style="153" customWidth="1"/>
    <col min="11792" max="11792" width="11.375" style="153" customWidth="1"/>
    <col min="11793" max="12032" width="9" style="153"/>
    <col min="12033" max="12033" width="11.125" style="153" customWidth="1"/>
    <col min="12034" max="12034" width="10.75" style="153" customWidth="1"/>
    <col min="12035" max="12035" width="10.625" style="153" customWidth="1"/>
    <col min="12036" max="12036" width="10.375" style="153" customWidth="1"/>
    <col min="12037" max="12037" width="9.625" style="153" customWidth="1"/>
    <col min="12038" max="12039" width="9" style="153"/>
    <col min="12040" max="12040" width="8.875" style="153" customWidth="1"/>
    <col min="12041" max="12041" width="9.625" style="153" customWidth="1"/>
    <col min="12042" max="12042" width="10.125" style="153" customWidth="1"/>
    <col min="12043" max="12044" width="9" style="153"/>
    <col min="12045" max="12045" width="9.75" style="153" customWidth="1"/>
    <col min="12046" max="12046" width="9" style="153"/>
    <col min="12047" max="12047" width="11.5" style="153" customWidth="1"/>
    <col min="12048" max="12048" width="11.375" style="153" customWidth="1"/>
    <col min="12049" max="12288" width="9" style="153"/>
    <col min="12289" max="12289" width="11.125" style="153" customWidth="1"/>
    <col min="12290" max="12290" width="10.75" style="153" customWidth="1"/>
    <col min="12291" max="12291" width="10.625" style="153" customWidth="1"/>
    <col min="12292" max="12292" width="10.375" style="153" customWidth="1"/>
    <col min="12293" max="12293" width="9.625" style="153" customWidth="1"/>
    <col min="12294" max="12295" width="9" style="153"/>
    <col min="12296" max="12296" width="8.875" style="153" customWidth="1"/>
    <col min="12297" max="12297" width="9.625" style="153" customWidth="1"/>
    <col min="12298" max="12298" width="10.125" style="153" customWidth="1"/>
    <col min="12299" max="12300" width="9" style="153"/>
    <col min="12301" max="12301" width="9.75" style="153" customWidth="1"/>
    <col min="12302" max="12302" width="9" style="153"/>
    <col min="12303" max="12303" width="11.5" style="153" customWidth="1"/>
    <col min="12304" max="12304" width="11.375" style="153" customWidth="1"/>
    <col min="12305" max="12544" width="9" style="153"/>
    <col min="12545" max="12545" width="11.125" style="153" customWidth="1"/>
    <col min="12546" max="12546" width="10.75" style="153" customWidth="1"/>
    <col min="12547" max="12547" width="10.625" style="153" customWidth="1"/>
    <col min="12548" max="12548" width="10.375" style="153" customWidth="1"/>
    <col min="12549" max="12549" width="9.625" style="153" customWidth="1"/>
    <col min="12550" max="12551" width="9" style="153"/>
    <col min="12552" max="12552" width="8.875" style="153" customWidth="1"/>
    <col min="12553" max="12553" width="9.625" style="153" customWidth="1"/>
    <col min="12554" max="12554" width="10.125" style="153" customWidth="1"/>
    <col min="12555" max="12556" width="9" style="153"/>
    <col min="12557" max="12557" width="9.75" style="153" customWidth="1"/>
    <col min="12558" max="12558" width="9" style="153"/>
    <col min="12559" max="12559" width="11.5" style="153" customWidth="1"/>
    <col min="12560" max="12560" width="11.375" style="153" customWidth="1"/>
    <col min="12561" max="12800" width="9" style="153"/>
    <col min="12801" max="12801" width="11.125" style="153" customWidth="1"/>
    <col min="12802" max="12802" width="10.75" style="153" customWidth="1"/>
    <col min="12803" max="12803" width="10.625" style="153" customWidth="1"/>
    <col min="12804" max="12804" width="10.375" style="153" customWidth="1"/>
    <col min="12805" max="12805" width="9.625" style="153" customWidth="1"/>
    <col min="12806" max="12807" width="9" style="153"/>
    <col min="12808" max="12808" width="8.875" style="153" customWidth="1"/>
    <col min="12809" max="12809" width="9.625" style="153" customWidth="1"/>
    <col min="12810" max="12810" width="10.125" style="153" customWidth="1"/>
    <col min="12811" max="12812" width="9" style="153"/>
    <col min="12813" max="12813" width="9.75" style="153" customWidth="1"/>
    <col min="12814" max="12814" width="9" style="153"/>
    <col min="12815" max="12815" width="11.5" style="153" customWidth="1"/>
    <col min="12816" max="12816" width="11.375" style="153" customWidth="1"/>
    <col min="12817" max="13056" width="9" style="153"/>
    <col min="13057" max="13057" width="11.125" style="153" customWidth="1"/>
    <col min="13058" max="13058" width="10.75" style="153" customWidth="1"/>
    <col min="13059" max="13059" width="10.625" style="153" customWidth="1"/>
    <col min="13060" max="13060" width="10.375" style="153" customWidth="1"/>
    <col min="13061" max="13061" width="9.625" style="153" customWidth="1"/>
    <col min="13062" max="13063" width="9" style="153"/>
    <col min="13064" max="13064" width="8.875" style="153" customWidth="1"/>
    <col min="13065" max="13065" width="9.625" style="153" customWidth="1"/>
    <col min="13066" max="13066" width="10.125" style="153" customWidth="1"/>
    <col min="13067" max="13068" width="9" style="153"/>
    <col min="13069" max="13069" width="9.75" style="153" customWidth="1"/>
    <col min="13070" max="13070" width="9" style="153"/>
    <col min="13071" max="13071" width="11.5" style="153" customWidth="1"/>
    <col min="13072" max="13072" width="11.375" style="153" customWidth="1"/>
    <col min="13073" max="13312" width="9" style="153"/>
    <col min="13313" max="13313" width="11.125" style="153" customWidth="1"/>
    <col min="13314" max="13314" width="10.75" style="153" customWidth="1"/>
    <col min="13315" max="13315" width="10.625" style="153" customWidth="1"/>
    <col min="13316" max="13316" width="10.375" style="153" customWidth="1"/>
    <col min="13317" max="13317" width="9.625" style="153" customWidth="1"/>
    <col min="13318" max="13319" width="9" style="153"/>
    <col min="13320" max="13320" width="8.875" style="153" customWidth="1"/>
    <col min="13321" max="13321" width="9.625" style="153" customWidth="1"/>
    <col min="13322" max="13322" width="10.125" style="153" customWidth="1"/>
    <col min="13323" max="13324" width="9" style="153"/>
    <col min="13325" max="13325" width="9.75" style="153" customWidth="1"/>
    <col min="13326" max="13326" width="9" style="153"/>
    <col min="13327" max="13327" width="11.5" style="153" customWidth="1"/>
    <col min="13328" max="13328" width="11.375" style="153" customWidth="1"/>
    <col min="13329" max="13568" width="9" style="153"/>
    <col min="13569" max="13569" width="11.125" style="153" customWidth="1"/>
    <col min="13570" max="13570" width="10.75" style="153" customWidth="1"/>
    <col min="13571" max="13571" width="10.625" style="153" customWidth="1"/>
    <col min="13572" max="13572" width="10.375" style="153" customWidth="1"/>
    <col min="13573" max="13573" width="9.625" style="153" customWidth="1"/>
    <col min="13574" max="13575" width="9" style="153"/>
    <col min="13576" max="13576" width="8.875" style="153" customWidth="1"/>
    <col min="13577" max="13577" width="9.625" style="153" customWidth="1"/>
    <col min="13578" max="13578" width="10.125" style="153" customWidth="1"/>
    <col min="13579" max="13580" width="9" style="153"/>
    <col min="13581" max="13581" width="9.75" style="153" customWidth="1"/>
    <col min="13582" max="13582" width="9" style="153"/>
    <col min="13583" max="13583" width="11.5" style="153" customWidth="1"/>
    <col min="13584" max="13584" width="11.375" style="153" customWidth="1"/>
    <col min="13585" max="13824" width="9" style="153"/>
    <col min="13825" max="13825" width="11.125" style="153" customWidth="1"/>
    <col min="13826" max="13826" width="10.75" style="153" customWidth="1"/>
    <col min="13827" max="13827" width="10.625" style="153" customWidth="1"/>
    <col min="13828" max="13828" width="10.375" style="153" customWidth="1"/>
    <col min="13829" max="13829" width="9.625" style="153" customWidth="1"/>
    <col min="13830" max="13831" width="9" style="153"/>
    <col min="13832" max="13832" width="8.875" style="153" customWidth="1"/>
    <col min="13833" max="13833" width="9.625" style="153" customWidth="1"/>
    <col min="13834" max="13834" width="10.125" style="153" customWidth="1"/>
    <col min="13835" max="13836" width="9" style="153"/>
    <col min="13837" max="13837" width="9.75" style="153" customWidth="1"/>
    <col min="13838" max="13838" width="9" style="153"/>
    <col min="13839" max="13839" width="11.5" style="153" customWidth="1"/>
    <col min="13840" max="13840" width="11.375" style="153" customWidth="1"/>
    <col min="13841" max="14080" width="9" style="153"/>
    <col min="14081" max="14081" width="11.125" style="153" customWidth="1"/>
    <col min="14082" max="14082" width="10.75" style="153" customWidth="1"/>
    <col min="14083" max="14083" width="10.625" style="153" customWidth="1"/>
    <col min="14084" max="14084" width="10.375" style="153" customWidth="1"/>
    <col min="14085" max="14085" width="9.625" style="153" customWidth="1"/>
    <col min="14086" max="14087" width="9" style="153"/>
    <col min="14088" max="14088" width="8.875" style="153" customWidth="1"/>
    <col min="14089" max="14089" width="9.625" style="153" customWidth="1"/>
    <col min="14090" max="14090" width="10.125" style="153" customWidth="1"/>
    <col min="14091" max="14092" width="9" style="153"/>
    <col min="14093" max="14093" width="9.75" style="153" customWidth="1"/>
    <col min="14094" max="14094" width="9" style="153"/>
    <col min="14095" max="14095" width="11.5" style="153" customWidth="1"/>
    <col min="14096" max="14096" width="11.375" style="153" customWidth="1"/>
    <col min="14097" max="14336" width="9" style="153"/>
    <col min="14337" max="14337" width="11.125" style="153" customWidth="1"/>
    <col min="14338" max="14338" width="10.75" style="153" customWidth="1"/>
    <col min="14339" max="14339" width="10.625" style="153" customWidth="1"/>
    <col min="14340" max="14340" width="10.375" style="153" customWidth="1"/>
    <col min="14341" max="14341" width="9.625" style="153" customWidth="1"/>
    <col min="14342" max="14343" width="9" style="153"/>
    <col min="14344" max="14344" width="8.875" style="153" customWidth="1"/>
    <col min="14345" max="14345" width="9.625" style="153" customWidth="1"/>
    <col min="14346" max="14346" width="10.125" style="153" customWidth="1"/>
    <col min="14347" max="14348" width="9" style="153"/>
    <col min="14349" max="14349" width="9.75" style="153" customWidth="1"/>
    <col min="14350" max="14350" width="9" style="153"/>
    <col min="14351" max="14351" width="11.5" style="153" customWidth="1"/>
    <col min="14352" max="14352" width="11.375" style="153" customWidth="1"/>
    <col min="14353" max="14592" width="9" style="153"/>
    <col min="14593" max="14593" width="11.125" style="153" customWidth="1"/>
    <col min="14594" max="14594" width="10.75" style="153" customWidth="1"/>
    <col min="14595" max="14595" width="10.625" style="153" customWidth="1"/>
    <col min="14596" max="14596" width="10.375" style="153" customWidth="1"/>
    <col min="14597" max="14597" width="9.625" style="153" customWidth="1"/>
    <col min="14598" max="14599" width="9" style="153"/>
    <col min="14600" max="14600" width="8.875" style="153" customWidth="1"/>
    <col min="14601" max="14601" width="9.625" style="153" customWidth="1"/>
    <col min="14602" max="14602" width="10.125" style="153" customWidth="1"/>
    <col min="14603" max="14604" width="9" style="153"/>
    <col min="14605" max="14605" width="9.75" style="153" customWidth="1"/>
    <col min="14606" max="14606" width="9" style="153"/>
    <col min="14607" max="14607" width="11.5" style="153" customWidth="1"/>
    <col min="14608" max="14608" width="11.375" style="153" customWidth="1"/>
    <col min="14609" max="14848" width="9" style="153"/>
    <col min="14849" max="14849" width="11.125" style="153" customWidth="1"/>
    <col min="14850" max="14850" width="10.75" style="153" customWidth="1"/>
    <col min="14851" max="14851" width="10.625" style="153" customWidth="1"/>
    <col min="14852" max="14852" width="10.375" style="153" customWidth="1"/>
    <col min="14853" max="14853" width="9.625" style="153" customWidth="1"/>
    <col min="14854" max="14855" width="9" style="153"/>
    <col min="14856" max="14856" width="8.875" style="153" customWidth="1"/>
    <col min="14857" max="14857" width="9.625" style="153" customWidth="1"/>
    <col min="14858" max="14858" width="10.125" style="153" customWidth="1"/>
    <col min="14859" max="14860" width="9" style="153"/>
    <col min="14861" max="14861" width="9.75" style="153" customWidth="1"/>
    <col min="14862" max="14862" width="9" style="153"/>
    <col min="14863" max="14863" width="11.5" style="153" customWidth="1"/>
    <col min="14864" max="14864" width="11.375" style="153" customWidth="1"/>
    <col min="14865" max="15104" width="9" style="153"/>
    <col min="15105" max="15105" width="11.125" style="153" customWidth="1"/>
    <col min="15106" max="15106" width="10.75" style="153" customWidth="1"/>
    <col min="15107" max="15107" width="10.625" style="153" customWidth="1"/>
    <col min="15108" max="15108" width="10.375" style="153" customWidth="1"/>
    <col min="15109" max="15109" width="9.625" style="153" customWidth="1"/>
    <col min="15110" max="15111" width="9" style="153"/>
    <col min="15112" max="15112" width="8.875" style="153" customWidth="1"/>
    <col min="15113" max="15113" width="9.625" style="153" customWidth="1"/>
    <col min="15114" max="15114" width="10.125" style="153" customWidth="1"/>
    <col min="15115" max="15116" width="9" style="153"/>
    <col min="15117" max="15117" width="9.75" style="153" customWidth="1"/>
    <col min="15118" max="15118" width="9" style="153"/>
    <col min="15119" max="15119" width="11.5" style="153" customWidth="1"/>
    <col min="15120" max="15120" width="11.375" style="153" customWidth="1"/>
    <col min="15121" max="15360" width="9" style="153"/>
    <col min="15361" max="15361" width="11.125" style="153" customWidth="1"/>
    <col min="15362" max="15362" width="10.75" style="153" customWidth="1"/>
    <col min="15363" max="15363" width="10.625" style="153" customWidth="1"/>
    <col min="15364" max="15364" width="10.375" style="153" customWidth="1"/>
    <col min="15365" max="15365" width="9.625" style="153" customWidth="1"/>
    <col min="15366" max="15367" width="9" style="153"/>
    <col min="15368" max="15368" width="8.875" style="153" customWidth="1"/>
    <col min="15369" max="15369" width="9.625" style="153" customWidth="1"/>
    <col min="15370" max="15370" width="10.125" style="153" customWidth="1"/>
    <col min="15371" max="15372" width="9" style="153"/>
    <col min="15373" max="15373" width="9.75" style="153" customWidth="1"/>
    <col min="15374" max="15374" width="9" style="153"/>
    <col min="15375" max="15375" width="11.5" style="153" customWidth="1"/>
    <col min="15376" max="15376" width="11.375" style="153" customWidth="1"/>
    <col min="15377" max="15616" width="9" style="153"/>
    <col min="15617" max="15617" width="11.125" style="153" customWidth="1"/>
    <col min="15618" max="15618" width="10.75" style="153" customWidth="1"/>
    <col min="15619" max="15619" width="10.625" style="153" customWidth="1"/>
    <col min="15620" max="15620" width="10.375" style="153" customWidth="1"/>
    <col min="15621" max="15621" width="9.625" style="153" customWidth="1"/>
    <col min="15622" max="15623" width="9" style="153"/>
    <col min="15624" max="15624" width="8.875" style="153" customWidth="1"/>
    <col min="15625" max="15625" width="9.625" style="153" customWidth="1"/>
    <col min="15626" max="15626" width="10.125" style="153" customWidth="1"/>
    <col min="15627" max="15628" width="9" style="153"/>
    <col min="15629" max="15629" width="9.75" style="153" customWidth="1"/>
    <col min="15630" max="15630" width="9" style="153"/>
    <col min="15631" max="15631" width="11.5" style="153" customWidth="1"/>
    <col min="15632" max="15632" width="11.375" style="153" customWidth="1"/>
    <col min="15633" max="15872" width="9" style="153"/>
    <col min="15873" max="15873" width="11.125" style="153" customWidth="1"/>
    <col min="15874" max="15874" width="10.75" style="153" customWidth="1"/>
    <col min="15875" max="15875" width="10.625" style="153" customWidth="1"/>
    <col min="15876" max="15876" width="10.375" style="153" customWidth="1"/>
    <col min="15877" max="15877" width="9.625" style="153" customWidth="1"/>
    <col min="15878" max="15879" width="9" style="153"/>
    <col min="15880" max="15880" width="8.875" style="153" customWidth="1"/>
    <col min="15881" max="15881" width="9.625" style="153" customWidth="1"/>
    <col min="15882" max="15882" width="10.125" style="153" customWidth="1"/>
    <col min="15883" max="15884" width="9" style="153"/>
    <col min="15885" max="15885" width="9.75" style="153" customWidth="1"/>
    <col min="15886" max="15886" width="9" style="153"/>
    <col min="15887" max="15887" width="11.5" style="153" customWidth="1"/>
    <col min="15888" max="15888" width="11.375" style="153" customWidth="1"/>
    <col min="15889" max="16128" width="9" style="153"/>
    <col min="16129" max="16129" width="11.125" style="153" customWidth="1"/>
    <col min="16130" max="16130" width="10.75" style="153" customWidth="1"/>
    <col min="16131" max="16131" width="10.625" style="153" customWidth="1"/>
    <col min="16132" max="16132" width="10.375" style="153" customWidth="1"/>
    <col min="16133" max="16133" width="9.625" style="153" customWidth="1"/>
    <col min="16134" max="16135" width="9" style="153"/>
    <col min="16136" max="16136" width="8.875" style="153" customWidth="1"/>
    <col min="16137" max="16137" width="9.625" style="153" customWidth="1"/>
    <col min="16138" max="16138" width="10.125" style="153" customWidth="1"/>
    <col min="16139" max="16140" width="9" style="153"/>
    <col min="16141" max="16141" width="9.75" style="153" customWidth="1"/>
    <col min="16142" max="16142" width="9" style="153"/>
    <col min="16143" max="16143" width="11.5" style="153" customWidth="1"/>
    <col min="16144" max="16144" width="11.375" style="153" customWidth="1"/>
    <col min="16145" max="16384" width="9" style="153"/>
  </cols>
  <sheetData>
    <row r="1" spans="1:20">
      <c r="A1" s="291" t="s">
        <v>560</v>
      </c>
      <c r="B1" s="291"/>
      <c r="C1" s="291"/>
      <c r="D1" s="291"/>
      <c r="E1" s="291"/>
      <c r="F1" s="291"/>
      <c r="G1" s="291"/>
      <c r="H1" s="291"/>
      <c r="I1" s="291"/>
      <c r="J1" s="291"/>
      <c r="K1" s="291"/>
      <c r="L1" s="291"/>
      <c r="M1" s="291"/>
      <c r="N1" s="291"/>
      <c r="O1" s="291"/>
      <c r="P1" s="291"/>
      <c r="Q1" s="291"/>
      <c r="R1" s="291"/>
      <c r="S1" s="291"/>
      <c r="T1" s="291"/>
    </row>
    <row r="2" spans="1:20" ht="10.5" customHeight="1">
      <c r="A2" s="224"/>
      <c r="B2" s="224"/>
      <c r="C2" s="224"/>
      <c r="D2" s="224"/>
      <c r="E2" s="224"/>
      <c r="F2" s="224"/>
      <c r="G2" s="224"/>
      <c r="H2" s="224"/>
      <c r="I2" s="224"/>
      <c r="J2" s="224"/>
      <c r="K2" s="224"/>
      <c r="L2" s="224"/>
      <c r="M2" s="224"/>
      <c r="N2" s="224"/>
      <c r="O2" s="224"/>
      <c r="P2" s="224"/>
      <c r="Q2" s="224"/>
    </row>
    <row r="3" spans="1:20" s="163" customFormat="1" ht="15" customHeight="1">
      <c r="A3" s="249" t="s">
        <v>260</v>
      </c>
    </row>
    <row r="4" spans="1:20" s="163" customFormat="1" ht="21.75" customHeight="1">
      <c r="A4" s="376" t="s">
        <v>312</v>
      </c>
      <c r="B4" s="377" t="s">
        <v>561</v>
      </c>
      <c r="C4" s="378" t="s">
        <v>562</v>
      </c>
      <c r="D4" s="379"/>
      <c r="E4" s="379"/>
      <c r="F4" s="379"/>
      <c r="G4" s="379"/>
      <c r="H4" s="379"/>
      <c r="I4" s="379"/>
      <c r="J4" s="379"/>
      <c r="K4" s="379"/>
      <c r="L4" s="379"/>
      <c r="M4" s="379"/>
      <c r="N4" s="379"/>
      <c r="O4" s="379"/>
      <c r="P4" s="379"/>
      <c r="Q4" s="379"/>
    </row>
    <row r="5" spans="1:20" s="163" customFormat="1" ht="30" customHeight="1">
      <c r="A5" s="376"/>
      <c r="B5" s="377"/>
      <c r="C5" s="287" t="s">
        <v>563</v>
      </c>
      <c r="D5" s="288" t="s">
        <v>564</v>
      </c>
      <c r="E5" s="288" t="s">
        <v>565</v>
      </c>
      <c r="F5" s="288" t="s">
        <v>566</v>
      </c>
      <c r="G5" s="288" t="s">
        <v>567</v>
      </c>
      <c r="H5" s="288" t="s">
        <v>568</v>
      </c>
      <c r="I5" s="288" t="s">
        <v>569</v>
      </c>
      <c r="J5" s="288" t="s">
        <v>570</v>
      </c>
      <c r="K5" s="288" t="s">
        <v>571</v>
      </c>
      <c r="L5" s="288" t="s">
        <v>572</v>
      </c>
      <c r="M5" s="288" t="s">
        <v>573</v>
      </c>
      <c r="N5" s="288" t="s">
        <v>574</v>
      </c>
      <c r="O5" s="288" t="s">
        <v>575</v>
      </c>
      <c r="P5" s="289" t="s">
        <v>576</v>
      </c>
      <c r="Q5" s="290" t="s">
        <v>337</v>
      </c>
    </row>
    <row r="6" spans="1:20" s="163" customFormat="1" ht="15" customHeight="1">
      <c r="A6" s="250" t="s">
        <v>321</v>
      </c>
      <c r="B6" s="11">
        <v>62945</v>
      </c>
      <c r="C6" s="14">
        <v>919</v>
      </c>
      <c r="D6" s="11">
        <v>19868</v>
      </c>
      <c r="E6" s="11">
        <v>0</v>
      </c>
      <c r="F6" s="11">
        <v>82</v>
      </c>
      <c r="G6" s="11">
        <v>3992</v>
      </c>
      <c r="H6" s="11">
        <v>1630</v>
      </c>
      <c r="I6" s="11">
        <v>44</v>
      </c>
      <c r="J6" s="11">
        <v>1244</v>
      </c>
      <c r="K6" s="11">
        <v>2</v>
      </c>
      <c r="L6" s="11">
        <v>337</v>
      </c>
      <c r="M6" s="11">
        <v>0</v>
      </c>
      <c r="N6" s="11">
        <v>183</v>
      </c>
      <c r="O6" s="11">
        <v>0</v>
      </c>
      <c r="P6" s="14">
        <v>13397</v>
      </c>
      <c r="Q6" s="12">
        <v>21247</v>
      </c>
    </row>
    <row r="7" spans="1:20" s="163" customFormat="1" ht="15" customHeight="1">
      <c r="A7" s="250" t="s">
        <v>322</v>
      </c>
      <c r="B7" s="11">
        <v>56794</v>
      </c>
      <c r="C7" s="14">
        <v>1663</v>
      </c>
      <c r="D7" s="11">
        <v>20041</v>
      </c>
      <c r="E7" s="11">
        <v>0</v>
      </c>
      <c r="F7" s="11">
        <v>71</v>
      </c>
      <c r="G7" s="11">
        <v>2272</v>
      </c>
      <c r="H7" s="11">
        <v>845</v>
      </c>
      <c r="I7" s="11">
        <v>37</v>
      </c>
      <c r="J7" s="11">
        <v>2904</v>
      </c>
      <c r="K7" s="11">
        <v>1</v>
      </c>
      <c r="L7" s="11">
        <v>559</v>
      </c>
      <c r="M7" s="11">
        <v>0</v>
      </c>
      <c r="N7" s="11">
        <v>277</v>
      </c>
      <c r="O7" s="11">
        <v>0</v>
      </c>
      <c r="P7" s="14">
        <v>7662</v>
      </c>
      <c r="Q7" s="12">
        <v>20462</v>
      </c>
    </row>
    <row r="8" spans="1:20" s="163" customFormat="1" ht="15" customHeight="1">
      <c r="A8" s="250" t="s">
        <v>97</v>
      </c>
      <c r="B8" s="11">
        <v>48353</v>
      </c>
      <c r="C8" s="14">
        <v>503</v>
      </c>
      <c r="D8" s="11">
        <v>13841</v>
      </c>
      <c r="E8" s="11">
        <v>0</v>
      </c>
      <c r="F8" s="11">
        <v>65</v>
      </c>
      <c r="G8" s="11">
        <v>2328</v>
      </c>
      <c r="H8" s="11">
        <v>559</v>
      </c>
      <c r="I8" s="11">
        <v>38</v>
      </c>
      <c r="J8" s="11">
        <v>675</v>
      </c>
      <c r="K8" s="11">
        <v>2</v>
      </c>
      <c r="L8" s="11">
        <v>310</v>
      </c>
      <c r="M8" s="11">
        <v>0</v>
      </c>
      <c r="N8" s="11">
        <v>268</v>
      </c>
      <c r="O8" s="11">
        <v>0</v>
      </c>
      <c r="P8" s="14">
        <v>6337</v>
      </c>
      <c r="Q8" s="12">
        <v>23427</v>
      </c>
    </row>
    <row r="9" spans="1:20" s="163" customFormat="1" ht="15" customHeight="1">
      <c r="A9" s="250" t="s">
        <v>249</v>
      </c>
      <c r="B9" s="11">
        <v>32441</v>
      </c>
      <c r="C9" s="14">
        <v>178</v>
      </c>
      <c r="D9" s="11">
        <v>12480</v>
      </c>
      <c r="E9" s="11">
        <v>0</v>
      </c>
      <c r="F9" s="11">
        <v>44</v>
      </c>
      <c r="G9" s="11">
        <v>1290</v>
      </c>
      <c r="H9" s="11">
        <v>351</v>
      </c>
      <c r="I9" s="11">
        <v>13</v>
      </c>
      <c r="J9" s="11">
        <v>9000</v>
      </c>
      <c r="K9" s="11">
        <v>3</v>
      </c>
      <c r="L9" s="11">
        <v>161</v>
      </c>
      <c r="M9" s="11">
        <v>0</v>
      </c>
      <c r="N9" s="11">
        <v>318</v>
      </c>
      <c r="O9" s="11">
        <v>0</v>
      </c>
      <c r="P9" s="14">
        <v>1473</v>
      </c>
      <c r="Q9" s="12">
        <v>7130</v>
      </c>
    </row>
    <row r="10" spans="1:20" s="163" customFormat="1" ht="16.5" customHeight="1">
      <c r="A10" s="250" t="s">
        <v>74</v>
      </c>
      <c r="B10" s="11">
        <v>36714</v>
      </c>
      <c r="C10" s="14">
        <v>187</v>
      </c>
      <c r="D10" s="11">
        <v>15203</v>
      </c>
      <c r="E10" s="11">
        <v>3</v>
      </c>
      <c r="F10" s="11">
        <v>54</v>
      </c>
      <c r="G10" s="11">
        <v>990</v>
      </c>
      <c r="H10" s="11">
        <v>286</v>
      </c>
      <c r="I10" s="11">
        <v>41</v>
      </c>
      <c r="J10" s="11">
        <v>10146</v>
      </c>
      <c r="K10" s="11">
        <v>1</v>
      </c>
      <c r="L10" s="11">
        <v>221</v>
      </c>
      <c r="M10" s="11">
        <v>0</v>
      </c>
      <c r="N10" s="11">
        <v>356</v>
      </c>
      <c r="O10" s="11">
        <v>0</v>
      </c>
      <c r="P10" s="14">
        <v>3267</v>
      </c>
      <c r="Q10" s="12">
        <v>5959</v>
      </c>
    </row>
    <row r="11" spans="1:20" s="163" customFormat="1" ht="16.5" customHeight="1">
      <c r="A11" s="250" t="s">
        <v>597</v>
      </c>
      <c r="B11" s="11">
        <v>42862</v>
      </c>
      <c r="C11" s="14">
        <v>258</v>
      </c>
      <c r="D11" s="11">
        <v>12089</v>
      </c>
      <c r="E11" s="11">
        <v>3</v>
      </c>
      <c r="F11" s="11">
        <v>61</v>
      </c>
      <c r="G11" s="11">
        <v>1162</v>
      </c>
      <c r="H11" s="11">
        <v>345</v>
      </c>
      <c r="I11" s="11">
        <v>47</v>
      </c>
      <c r="J11" s="11">
        <v>8025</v>
      </c>
      <c r="K11" s="11">
        <v>0</v>
      </c>
      <c r="L11" s="11">
        <v>278</v>
      </c>
      <c r="M11" s="11">
        <v>0</v>
      </c>
      <c r="N11" s="11">
        <v>333</v>
      </c>
      <c r="O11" s="11">
        <v>0</v>
      </c>
      <c r="P11" s="14">
        <v>7570</v>
      </c>
      <c r="Q11" s="12">
        <v>12691</v>
      </c>
    </row>
    <row r="12" spans="1:20" s="157" customFormat="1" ht="15" customHeight="1">
      <c r="B12" s="219"/>
      <c r="C12" s="219"/>
      <c r="D12" s="219"/>
      <c r="E12" s="219"/>
      <c r="F12" s="219"/>
      <c r="G12" s="219"/>
      <c r="H12" s="219"/>
      <c r="I12" s="219"/>
      <c r="J12" s="219"/>
      <c r="K12" s="219"/>
      <c r="L12" s="219"/>
      <c r="M12" s="219"/>
      <c r="N12" s="219"/>
      <c r="O12" s="219"/>
      <c r="P12" s="219"/>
      <c r="Q12" s="219"/>
    </row>
    <row r="13" spans="1:20" s="128" customFormat="1" ht="18" customHeight="1">
      <c r="A13" s="376" t="s">
        <v>577</v>
      </c>
      <c r="B13" s="380" t="s">
        <v>578</v>
      </c>
      <c r="C13" s="380"/>
      <c r="D13" s="380"/>
      <c r="E13" s="380"/>
      <c r="F13" s="380"/>
      <c r="G13" s="319" t="s">
        <v>579</v>
      </c>
      <c r="H13" s="319"/>
      <c r="I13" s="319"/>
      <c r="J13" s="315" t="s">
        <v>580</v>
      </c>
      <c r="K13" s="316"/>
      <c r="L13" s="316"/>
      <c r="M13" s="316"/>
      <c r="N13" s="219"/>
      <c r="O13" s="163"/>
    </row>
    <row r="14" spans="1:20" s="128" customFormat="1" ht="30" customHeight="1">
      <c r="A14" s="376"/>
      <c r="B14" s="284" t="s">
        <v>581</v>
      </c>
      <c r="C14" s="284" t="s">
        <v>582</v>
      </c>
      <c r="D14" s="284" t="s">
        <v>583</v>
      </c>
      <c r="E14" s="284" t="s">
        <v>584</v>
      </c>
      <c r="F14" s="281" t="s">
        <v>585</v>
      </c>
      <c r="G14" s="284" t="s">
        <v>586</v>
      </c>
      <c r="H14" s="284" t="s">
        <v>587</v>
      </c>
      <c r="I14" s="284" t="s">
        <v>337</v>
      </c>
      <c r="J14" s="284" t="s">
        <v>588</v>
      </c>
      <c r="K14" s="284" t="s">
        <v>589</v>
      </c>
      <c r="L14" s="284" t="s">
        <v>590</v>
      </c>
      <c r="M14" s="283" t="s">
        <v>337</v>
      </c>
      <c r="N14" s="163"/>
    </row>
    <row r="15" spans="1:20" s="157" customFormat="1" ht="15" customHeight="1">
      <c r="A15" s="250" t="s">
        <v>321</v>
      </c>
      <c r="B15" s="11">
        <v>2190</v>
      </c>
      <c r="C15" s="11">
        <v>38620</v>
      </c>
      <c r="D15" s="11">
        <v>7408</v>
      </c>
      <c r="E15" s="14">
        <v>13395</v>
      </c>
      <c r="F15" s="14">
        <v>1332</v>
      </c>
      <c r="G15" s="11">
        <v>5403</v>
      </c>
      <c r="H15" s="11">
        <v>56663</v>
      </c>
      <c r="I15" s="42">
        <v>879</v>
      </c>
      <c r="J15" s="11">
        <v>5762</v>
      </c>
      <c r="K15" s="11">
        <v>0</v>
      </c>
      <c r="L15" s="11">
        <v>57183</v>
      </c>
      <c r="M15" s="12">
        <v>0</v>
      </c>
      <c r="N15" s="163"/>
    </row>
    <row r="16" spans="1:20" s="157" customFormat="1" ht="15" customHeight="1">
      <c r="A16" s="250" t="s">
        <v>322</v>
      </c>
      <c r="B16" s="11">
        <v>2503</v>
      </c>
      <c r="C16" s="11">
        <v>37365</v>
      </c>
      <c r="D16" s="11">
        <v>7342</v>
      </c>
      <c r="E16" s="14">
        <v>8444</v>
      </c>
      <c r="F16" s="14">
        <v>1140</v>
      </c>
      <c r="G16" s="11">
        <v>5345</v>
      </c>
      <c r="H16" s="11">
        <v>50729</v>
      </c>
      <c r="I16" s="42">
        <v>720</v>
      </c>
      <c r="J16" s="11">
        <v>3239</v>
      </c>
      <c r="K16" s="11">
        <v>0</v>
      </c>
      <c r="L16" s="11">
        <v>53555</v>
      </c>
      <c r="M16" s="12">
        <v>0</v>
      </c>
      <c r="N16" s="163"/>
    </row>
    <row r="17" spans="1:16" s="157" customFormat="1" ht="15" customHeight="1">
      <c r="A17" s="250" t="s">
        <v>97</v>
      </c>
      <c r="B17" s="11">
        <v>1767</v>
      </c>
      <c r="C17" s="11">
        <v>27474</v>
      </c>
      <c r="D17" s="11">
        <v>6085</v>
      </c>
      <c r="E17" s="14">
        <v>11820</v>
      </c>
      <c r="F17" s="14">
        <v>1207</v>
      </c>
      <c r="G17" s="11">
        <v>4740</v>
      </c>
      <c r="H17" s="11">
        <v>42222</v>
      </c>
      <c r="I17" s="42">
        <v>1391</v>
      </c>
      <c r="J17" s="11">
        <v>2939</v>
      </c>
      <c r="K17" s="11">
        <v>0</v>
      </c>
      <c r="L17" s="11">
        <v>45414</v>
      </c>
      <c r="M17" s="12">
        <v>0</v>
      </c>
      <c r="N17" s="163"/>
    </row>
    <row r="18" spans="1:16" s="157" customFormat="1" ht="15" customHeight="1">
      <c r="A18" s="250" t="s">
        <v>249</v>
      </c>
      <c r="B18" s="11">
        <v>1255</v>
      </c>
      <c r="C18" s="11">
        <v>21547</v>
      </c>
      <c r="D18" s="11">
        <v>4166</v>
      </c>
      <c r="E18" s="14">
        <v>4794</v>
      </c>
      <c r="F18" s="14">
        <v>679</v>
      </c>
      <c r="G18" s="11">
        <v>3944</v>
      </c>
      <c r="H18" s="11">
        <v>26744</v>
      </c>
      <c r="I18" s="42">
        <v>1753</v>
      </c>
      <c r="J18" s="11">
        <v>1669</v>
      </c>
      <c r="K18" s="11">
        <v>0</v>
      </c>
      <c r="L18" s="11">
        <v>30772</v>
      </c>
      <c r="M18" s="12">
        <v>0</v>
      </c>
      <c r="N18" s="163"/>
    </row>
    <row r="19" spans="1:16" s="157" customFormat="1" ht="16.5" customHeight="1">
      <c r="A19" s="250" t="s">
        <v>74</v>
      </c>
      <c r="B19" s="11">
        <v>1538</v>
      </c>
      <c r="C19" s="11">
        <v>26231</v>
      </c>
      <c r="D19" s="11">
        <v>6092</v>
      </c>
      <c r="E19" s="14">
        <v>2505</v>
      </c>
      <c r="F19" s="14">
        <v>348</v>
      </c>
      <c r="G19" s="11">
        <v>4359</v>
      </c>
      <c r="H19" s="11">
        <v>31627</v>
      </c>
      <c r="I19" s="42">
        <v>728</v>
      </c>
      <c r="J19" s="11">
        <v>1299</v>
      </c>
      <c r="K19" s="11">
        <v>0</v>
      </c>
      <c r="L19" s="11">
        <v>35415</v>
      </c>
      <c r="M19" s="12">
        <v>0</v>
      </c>
      <c r="N19" s="144"/>
      <c r="O19" s="251"/>
      <c r="P19" s="251"/>
    </row>
    <row r="20" spans="1:16" s="157" customFormat="1" ht="16.5" customHeight="1">
      <c r="A20" s="250" t="s">
        <v>598</v>
      </c>
      <c r="B20" s="11">
        <v>1837</v>
      </c>
      <c r="C20" s="11">
        <v>30757</v>
      </c>
      <c r="D20" s="11">
        <v>8524</v>
      </c>
      <c r="E20" s="14">
        <v>1460</v>
      </c>
      <c r="F20" s="14">
        <v>284</v>
      </c>
      <c r="G20" s="11">
        <v>4586</v>
      </c>
      <c r="H20" s="11">
        <v>38135</v>
      </c>
      <c r="I20" s="42">
        <v>141</v>
      </c>
      <c r="J20" s="11">
        <v>1555</v>
      </c>
      <c r="K20" s="11">
        <v>0</v>
      </c>
      <c r="L20" s="11">
        <v>41307</v>
      </c>
      <c r="M20" s="12">
        <v>0</v>
      </c>
      <c r="N20" s="144"/>
      <c r="O20" s="251"/>
      <c r="P20" s="251"/>
    </row>
    <row r="21" spans="1:16" s="157" customFormat="1" ht="15" customHeight="1">
      <c r="A21" s="111"/>
      <c r="B21" s="252"/>
      <c r="C21" s="252"/>
      <c r="D21" s="252"/>
      <c r="E21" s="252"/>
      <c r="F21" s="252"/>
      <c r="G21" s="252"/>
      <c r="H21" s="252"/>
      <c r="I21" s="253"/>
      <c r="J21" s="252"/>
      <c r="K21" s="252"/>
      <c r="L21" s="252"/>
      <c r="M21" s="253"/>
      <c r="N21" s="144"/>
      <c r="O21" s="251"/>
      <c r="P21" s="251"/>
    </row>
    <row r="22" spans="1:16" s="157" customFormat="1" ht="18" customHeight="1">
      <c r="A22" s="128" t="s">
        <v>198</v>
      </c>
      <c r="D22" s="254"/>
      <c r="E22" s="253"/>
      <c r="G22" s="239"/>
      <c r="J22" s="254"/>
    </row>
    <row r="23" spans="1:16">
      <c r="G23" s="255"/>
      <c r="K23" s="255"/>
    </row>
  </sheetData>
  <mergeCells count="8">
    <mergeCell ref="A1:T1"/>
    <mergeCell ref="A4:A5"/>
    <mergeCell ref="B4:B5"/>
    <mergeCell ref="C4:Q4"/>
    <mergeCell ref="A13:A14"/>
    <mergeCell ref="B13:F13"/>
    <mergeCell ref="G13:I13"/>
    <mergeCell ref="J13:M13"/>
  </mergeCells>
  <phoneticPr fontId="1" type="noConversion"/>
  <pageMargins left="0.2" right="0.2" top="0.5" bottom="0.26" header="0.5" footer="0.3"/>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indexed="44"/>
  </sheetPr>
  <dimension ref="A1:AS53"/>
  <sheetViews>
    <sheetView workbookViewId="0">
      <selection activeCell="A11" sqref="A11"/>
    </sheetView>
  </sheetViews>
  <sheetFormatPr defaultRowHeight="13.5"/>
  <cols>
    <col min="1" max="1" width="12.125" style="153" customWidth="1"/>
    <col min="2" max="2" width="8.625" style="153" customWidth="1"/>
    <col min="3" max="3" width="8.375" style="154" customWidth="1"/>
    <col min="4" max="4" width="8.75" style="153" customWidth="1"/>
    <col min="5" max="5" width="7.375" style="153" customWidth="1"/>
    <col min="6" max="6" width="9.125" style="153" customWidth="1"/>
    <col min="7" max="7" width="7.5" style="153" customWidth="1"/>
    <col min="8" max="11" width="7.625" style="153" customWidth="1"/>
    <col min="12" max="13" width="8.75" style="153" customWidth="1"/>
    <col min="14" max="14" width="7.625" style="153" customWidth="1"/>
    <col min="15" max="16" width="8.75" style="153" customWidth="1"/>
    <col min="17" max="17" width="9.125" style="153" customWidth="1"/>
    <col min="18" max="18" width="9.5" style="153" customWidth="1"/>
    <col min="19" max="20" width="7.75" style="153" customWidth="1"/>
    <col min="21" max="256" width="9" style="153"/>
    <col min="257" max="257" width="12.125" style="153" customWidth="1"/>
    <col min="258" max="258" width="8.625" style="153" customWidth="1"/>
    <col min="259" max="259" width="8.375" style="153" customWidth="1"/>
    <col min="260" max="260" width="8.75" style="153" customWidth="1"/>
    <col min="261" max="261" width="7.375" style="153" customWidth="1"/>
    <col min="262" max="262" width="9.125" style="153" customWidth="1"/>
    <col min="263" max="263" width="7.5" style="153" customWidth="1"/>
    <col min="264" max="267" width="7.625" style="153" customWidth="1"/>
    <col min="268" max="269" width="8.75" style="153" customWidth="1"/>
    <col min="270" max="270" width="7.625" style="153" customWidth="1"/>
    <col min="271" max="272" width="8.75" style="153" customWidth="1"/>
    <col min="273" max="273" width="9.125" style="153" customWidth="1"/>
    <col min="274" max="274" width="9.5" style="153" customWidth="1"/>
    <col min="275" max="276" width="7.75" style="153" customWidth="1"/>
    <col min="277" max="512" width="9" style="153"/>
    <col min="513" max="513" width="12.125" style="153" customWidth="1"/>
    <col min="514" max="514" width="8.625" style="153" customWidth="1"/>
    <col min="515" max="515" width="8.375" style="153" customWidth="1"/>
    <col min="516" max="516" width="8.75" style="153" customWidth="1"/>
    <col min="517" max="517" width="7.375" style="153" customWidth="1"/>
    <col min="518" max="518" width="9.125" style="153" customWidth="1"/>
    <col min="519" max="519" width="7.5" style="153" customWidth="1"/>
    <col min="520" max="523" width="7.625" style="153" customWidth="1"/>
    <col min="524" max="525" width="8.75" style="153" customWidth="1"/>
    <col min="526" max="526" width="7.625" style="153" customWidth="1"/>
    <col min="527" max="528" width="8.75" style="153" customWidth="1"/>
    <col min="529" max="529" width="9.125" style="153" customWidth="1"/>
    <col min="530" max="530" width="9.5" style="153" customWidth="1"/>
    <col min="531" max="532" width="7.75" style="153" customWidth="1"/>
    <col min="533" max="768" width="9" style="153"/>
    <col min="769" max="769" width="12.125" style="153" customWidth="1"/>
    <col min="770" max="770" width="8.625" style="153" customWidth="1"/>
    <col min="771" max="771" width="8.375" style="153" customWidth="1"/>
    <col min="772" max="772" width="8.75" style="153" customWidth="1"/>
    <col min="773" max="773" width="7.375" style="153" customWidth="1"/>
    <col min="774" max="774" width="9.125" style="153" customWidth="1"/>
    <col min="775" max="775" width="7.5" style="153" customWidth="1"/>
    <col min="776" max="779" width="7.625" style="153" customWidth="1"/>
    <col min="780" max="781" width="8.75" style="153" customWidth="1"/>
    <col min="782" max="782" width="7.625" style="153" customWidth="1"/>
    <col min="783" max="784" width="8.75" style="153" customWidth="1"/>
    <col min="785" max="785" width="9.125" style="153" customWidth="1"/>
    <col min="786" max="786" width="9.5" style="153" customWidth="1"/>
    <col min="787" max="788" width="7.75" style="153" customWidth="1"/>
    <col min="789" max="1024" width="9" style="153"/>
    <col min="1025" max="1025" width="12.125" style="153" customWidth="1"/>
    <col min="1026" max="1026" width="8.625" style="153" customWidth="1"/>
    <col min="1027" max="1027" width="8.375" style="153" customWidth="1"/>
    <col min="1028" max="1028" width="8.75" style="153" customWidth="1"/>
    <col min="1029" max="1029" width="7.375" style="153" customWidth="1"/>
    <col min="1030" max="1030" width="9.125" style="153" customWidth="1"/>
    <col min="1031" max="1031" width="7.5" style="153" customWidth="1"/>
    <col min="1032" max="1035" width="7.625" style="153" customWidth="1"/>
    <col min="1036" max="1037" width="8.75" style="153" customWidth="1"/>
    <col min="1038" max="1038" width="7.625" style="153" customWidth="1"/>
    <col min="1039" max="1040" width="8.75" style="153" customWidth="1"/>
    <col min="1041" max="1041" width="9.125" style="153" customWidth="1"/>
    <col min="1042" max="1042" width="9.5" style="153" customWidth="1"/>
    <col min="1043" max="1044" width="7.75" style="153" customWidth="1"/>
    <col min="1045" max="1280" width="9" style="153"/>
    <col min="1281" max="1281" width="12.125" style="153" customWidth="1"/>
    <col min="1282" max="1282" width="8.625" style="153" customWidth="1"/>
    <col min="1283" max="1283" width="8.375" style="153" customWidth="1"/>
    <col min="1284" max="1284" width="8.75" style="153" customWidth="1"/>
    <col min="1285" max="1285" width="7.375" style="153" customWidth="1"/>
    <col min="1286" max="1286" width="9.125" style="153" customWidth="1"/>
    <col min="1287" max="1287" width="7.5" style="153" customWidth="1"/>
    <col min="1288" max="1291" width="7.625" style="153" customWidth="1"/>
    <col min="1292" max="1293" width="8.75" style="153" customWidth="1"/>
    <col min="1294" max="1294" width="7.625" style="153" customWidth="1"/>
    <col min="1295" max="1296" width="8.75" style="153" customWidth="1"/>
    <col min="1297" max="1297" width="9.125" style="153" customWidth="1"/>
    <col min="1298" max="1298" width="9.5" style="153" customWidth="1"/>
    <col min="1299" max="1300" width="7.75" style="153" customWidth="1"/>
    <col min="1301" max="1536" width="9" style="153"/>
    <col min="1537" max="1537" width="12.125" style="153" customWidth="1"/>
    <col min="1538" max="1538" width="8.625" style="153" customWidth="1"/>
    <col min="1539" max="1539" width="8.375" style="153" customWidth="1"/>
    <col min="1540" max="1540" width="8.75" style="153" customWidth="1"/>
    <col min="1541" max="1541" width="7.375" style="153" customWidth="1"/>
    <col min="1542" max="1542" width="9.125" style="153" customWidth="1"/>
    <col min="1543" max="1543" width="7.5" style="153" customWidth="1"/>
    <col min="1544" max="1547" width="7.625" style="153" customWidth="1"/>
    <col min="1548" max="1549" width="8.75" style="153" customWidth="1"/>
    <col min="1550" max="1550" width="7.625" style="153" customWidth="1"/>
    <col min="1551" max="1552" width="8.75" style="153" customWidth="1"/>
    <col min="1553" max="1553" width="9.125" style="153" customWidth="1"/>
    <col min="1554" max="1554" width="9.5" style="153" customWidth="1"/>
    <col min="1555" max="1556" width="7.75" style="153" customWidth="1"/>
    <col min="1557" max="1792" width="9" style="153"/>
    <col min="1793" max="1793" width="12.125" style="153" customWidth="1"/>
    <col min="1794" max="1794" width="8.625" style="153" customWidth="1"/>
    <col min="1795" max="1795" width="8.375" style="153" customWidth="1"/>
    <col min="1796" max="1796" width="8.75" style="153" customWidth="1"/>
    <col min="1797" max="1797" width="7.375" style="153" customWidth="1"/>
    <col min="1798" max="1798" width="9.125" style="153" customWidth="1"/>
    <col min="1799" max="1799" width="7.5" style="153" customWidth="1"/>
    <col min="1800" max="1803" width="7.625" style="153" customWidth="1"/>
    <col min="1804" max="1805" width="8.75" style="153" customWidth="1"/>
    <col min="1806" max="1806" width="7.625" style="153" customWidth="1"/>
    <col min="1807" max="1808" width="8.75" style="153" customWidth="1"/>
    <col min="1809" max="1809" width="9.125" style="153" customWidth="1"/>
    <col min="1810" max="1810" width="9.5" style="153" customWidth="1"/>
    <col min="1811" max="1812" width="7.75" style="153" customWidth="1"/>
    <col min="1813" max="2048" width="9" style="153"/>
    <col min="2049" max="2049" width="12.125" style="153" customWidth="1"/>
    <col min="2050" max="2050" width="8.625" style="153" customWidth="1"/>
    <col min="2051" max="2051" width="8.375" style="153" customWidth="1"/>
    <col min="2052" max="2052" width="8.75" style="153" customWidth="1"/>
    <col min="2053" max="2053" width="7.375" style="153" customWidth="1"/>
    <col min="2054" max="2054" width="9.125" style="153" customWidth="1"/>
    <col min="2055" max="2055" width="7.5" style="153" customWidth="1"/>
    <col min="2056" max="2059" width="7.625" style="153" customWidth="1"/>
    <col min="2060" max="2061" width="8.75" style="153" customWidth="1"/>
    <col min="2062" max="2062" width="7.625" style="153" customWidth="1"/>
    <col min="2063" max="2064" width="8.75" style="153" customWidth="1"/>
    <col min="2065" max="2065" width="9.125" style="153" customWidth="1"/>
    <col min="2066" max="2066" width="9.5" style="153" customWidth="1"/>
    <col min="2067" max="2068" width="7.75" style="153" customWidth="1"/>
    <col min="2069" max="2304" width="9" style="153"/>
    <col min="2305" max="2305" width="12.125" style="153" customWidth="1"/>
    <col min="2306" max="2306" width="8.625" style="153" customWidth="1"/>
    <col min="2307" max="2307" width="8.375" style="153" customWidth="1"/>
    <col min="2308" max="2308" width="8.75" style="153" customWidth="1"/>
    <col min="2309" max="2309" width="7.375" style="153" customWidth="1"/>
    <col min="2310" max="2310" width="9.125" style="153" customWidth="1"/>
    <col min="2311" max="2311" width="7.5" style="153" customWidth="1"/>
    <col min="2312" max="2315" width="7.625" style="153" customWidth="1"/>
    <col min="2316" max="2317" width="8.75" style="153" customWidth="1"/>
    <col min="2318" max="2318" width="7.625" style="153" customWidth="1"/>
    <col min="2319" max="2320" width="8.75" style="153" customWidth="1"/>
    <col min="2321" max="2321" width="9.125" style="153" customWidth="1"/>
    <col min="2322" max="2322" width="9.5" style="153" customWidth="1"/>
    <col min="2323" max="2324" width="7.75" style="153" customWidth="1"/>
    <col min="2325" max="2560" width="9" style="153"/>
    <col min="2561" max="2561" width="12.125" style="153" customWidth="1"/>
    <col min="2562" max="2562" width="8.625" style="153" customWidth="1"/>
    <col min="2563" max="2563" width="8.375" style="153" customWidth="1"/>
    <col min="2564" max="2564" width="8.75" style="153" customWidth="1"/>
    <col min="2565" max="2565" width="7.375" style="153" customWidth="1"/>
    <col min="2566" max="2566" width="9.125" style="153" customWidth="1"/>
    <col min="2567" max="2567" width="7.5" style="153" customWidth="1"/>
    <col min="2568" max="2571" width="7.625" style="153" customWidth="1"/>
    <col min="2572" max="2573" width="8.75" style="153" customWidth="1"/>
    <col min="2574" max="2574" width="7.625" style="153" customWidth="1"/>
    <col min="2575" max="2576" width="8.75" style="153" customWidth="1"/>
    <col min="2577" max="2577" width="9.125" style="153" customWidth="1"/>
    <col min="2578" max="2578" width="9.5" style="153" customWidth="1"/>
    <col min="2579" max="2580" width="7.75" style="153" customWidth="1"/>
    <col min="2581" max="2816" width="9" style="153"/>
    <col min="2817" max="2817" width="12.125" style="153" customWidth="1"/>
    <col min="2818" max="2818" width="8.625" style="153" customWidth="1"/>
    <col min="2819" max="2819" width="8.375" style="153" customWidth="1"/>
    <col min="2820" max="2820" width="8.75" style="153" customWidth="1"/>
    <col min="2821" max="2821" width="7.375" style="153" customWidth="1"/>
    <col min="2822" max="2822" width="9.125" style="153" customWidth="1"/>
    <col min="2823" max="2823" width="7.5" style="153" customWidth="1"/>
    <col min="2824" max="2827" width="7.625" style="153" customWidth="1"/>
    <col min="2828" max="2829" width="8.75" style="153" customWidth="1"/>
    <col min="2830" max="2830" width="7.625" style="153" customWidth="1"/>
    <col min="2831" max="2832" width="8.75" style="153" customWidth="1"/>
    <col min="2833" max="2833" width="9.125" style="153" customWidth="1"/>
    <col min="2834" max="2834" width="9.5" style="153" customWidth="1"/>
    <col min="2835" max="2836" width="7.75" style="153" customWidth="1"/>
    <col min="2837" max="3072" width="9" style="153"/>
    <col min="3073" max="3073" width="12.125" style="153" customWidth="1"/>
    <col min="3074" max="3074" width="8.625" style="153" customWidth="1"/>
    <col min="3075" max="3075" width="8.375" style="153" customWidth="1"/>
    <col min="3076" max="3076" width="8.75" style="153" customWidth="1"/>
    <col min="3077" max="3077" width="7.375" style="153" customWidth="1"/>
    <col min="3078" max="3078" width="9.125" style="153" customWidth="1"/>
    <col min="3079" max="3079" width="7.5" style="153" customWidth="1"/>
    <col min="3080" max="3083" width="7.625" style="153" customWidth="1"/>
    <col min="3084" max="3085" width="8.75" style="153" customWidth="1"/>
    <col min="3086" max="3086" width="7.625" style="153" customWidth="1"/>
    <col min="3087" max="3088" width="8.75" style="153" customWidth="1"/>
    <col min="3089" max="3089" width="9.125" style="153" customWidth="1"/>
    <col min="3090" max="3090" width="9.5" style="153" customWidth="1"/>
    <col min="3091" max="3092" width="7.75" style="153" customWidth="1"/>
    <col min="3093" max="3328" width="9" style="153"/>
    <col min="3329" max="3329" width="12.125" style="153" customWidth="1"/>
    <col min="3330" max="3330" width="8.625" style="153" customWidth="1"/>
    <col min="3331" max="3331" width="8.375" style="153" customWidth="1"/>
    <col min="3332" max="3332" width="8.75" style="153" customWidth="1"/>
    <col min="3333" max="3333" width="7.375" style="153" customWidth="1"/>
    <col min="3334" max="3334" width="9.125" style="153" customWidth="1"/>
    <col min="3335" max="3335" width="7.5" style="153" customWidth="1"/>
    <col min="3336" max="3339" width="7.625" style="153" customWidth="1"/>
    <col min="3340" max="3341" width="8.75" style="153" customWidth="1"/>
    <col min="3342" max="3342" width="7.625" style="153" customWidth="1"/>
    <col min="3343" max="3344" width="8.75" style="153" customWidth="1"/>
    <col min="3345" max="3345" width="9.125" style="153" customWidth="1"/>
    <col min="3346" max="3346" width="9.5" style="153" customWidth="1"/>
    <col min="3347" max="3348" width="7.75" style="153" customWidth="1"/>
    <col min="3349" max="3584" width="9" style="153"/>
    <col min="3585" max="3585" width="12.125" style="153" customWidth="1"/>
    <col min="3586" max="3586" width="8.625" style="153" customWidth="1"/>
    <col min="3587" max="3587" width="8.375" style="153" customWidth="1"/>
    <col min="3588" max="3588" width="8.75" style="153" customWidth="1"/>
    <col min="3589" max="3589" width="7.375" style="153" customWidth="1"/>
    <col min="3590" max="3590" width="9.125" style="153" customWidth="1"/>
    <col min="3591" max="3591" width="7.5" style="153" customWidth="1"/>
    <col min="3592" max="3595" width="7.625" style="153" customWidth="1"/>
    <col min="3596" max="3597" width="8.75" style="153" customWidth="1"/>
    <col min="3598" max="3598" width="7.625" style="153" customWidth="1"/>
    <col min="3599" max="3600" width="8.75" style="153" customWidth="1"/>
    <col min="3601" max="3601" width="9.125" style="153" customWidth="1"/>
    <col min="3602" max="3602" width="9.5" style="153" customWidth="1"/>
    <col min="3603" max="3604" width="7.75" style="153" customWidth="1"/>
    <col min="3605" max="3840" width="9" style="153"/>
    <col min="3841" max="3841" width="12.125" style="153" customWidth="1"/>
    <col min="3842" max="3842" width="8.625" style="153" customWidth="1"/>
    <col min="3843" max="3843" width="8.375" style="153" customWidth="1"/>
    <col min="3844" max="3844" width="8.75" style="153" customWidth="1"/>
    <col min="3845" max="3845" width="7.375" style="153" customWidth="1"/>
    <col min="3846" max="3846" width="9.125" style="153" customWidth="1"/>
    <col min="3847" max="3847" width="7.5" style="153" customWidth="1"/>
    <col min="3848" max="3851" width="7.625" style="153" customWidth="1"/>
    <col min="3852" max="3853" width="8.75" style="153" customWidth="1"/>
    <col min="3854" max="3854" width="7.625" style="153" customWidth="1"/>
    <col min="3855" max="3856" width="8.75" style="153" customWidth="1"/>
    <col min="3857" max="3857" width="9.125" style="153" customWidth="1"/>
    <col min="3858" max="3858" width="9.5" style="153" customWidth="1"/>
    <col min="3859" max="3860" width="7.75" style="153" customWidth="1"/>
    <col min="3861" max="4096" width="9" style="153"/>
    <col min="4097" max="4097" width="12.125" style="153" customWidth="1"/>
    <col min="4098" max="4098" width="8.625" style="153" customWidth="1"/>
    <col min="4099" max="4099" width="8.375" style="153" customWidth="1"/>
    <col min="4100" max="4100" width="8.75" style="153" customWidth="1"/>
    <col min="4101" max="4101" width="7.375" style="153" customWidth="1"/>
    <col min="4102" max="4102" width="9.125" style="153" customWidth="1"/>
    <col min="4103" max="4103" width="7.5" style="153" customWidth="1"/>
    <col min="4104" max="4107" width="7.625" style="153" customWidth="1"/>
    <col min="4108" max="4109" width="8.75" style="153" customWidth="1"/>
    <col min="4110" max="4110" width="7.625" style="153" customWidth="1"/>
    <col min="4111" max="4112" width="8.75" style="153" customWidth="1"/>
    <col min="4113" max="4113" width="9.125" style="153" customWidth="1"/>
    <col min="4114" max="4114" width="9.5" style="153" customWidth="1"/>
    <col min="4115" max="4116" width="7.75" style="153" customWidth="1"/>
    <col min="4117" max="4352" width="9" style="153"/>
    <col min="4353" max="4353" width="12.125" style="153" customWidth="1"/>
    <col min="4354" max="4354" width="8.625" style="153" customWidth="1"/>
    <col min="4355" max="4355" width="8.375" style="153" customWidth="1"/>
    <col min="4356" max="4356" width="8.75" style="153" customWidth="1"/>
    <col min="4357" max="4357" width="7.375" style="153" customWidth="1"/>
    <col min="4358" max="4358" width="9.125" style="153" customWidth="1"/>
    <col min="4359" max="4359" width="7.5" style="153" customWidth="1"/>
    <col min="4360" max="4363" width="7.625" style="153" customWidth="1"/>
    <col min="4364" max="4365" width="8.75" style="153" customWidth="1"/>
    <col min="4366" max="4366" width="7.625" style="153" customWidth="1"/>
    <col min="4367" max="4368" width="8.75" style="153" customWidth="1"/>
    <col min="4369" max="4369" width="9.125" style="153" customWidth="1"/>
    <col min="4370" max="4370" width="9.5" style="153" customWidth="1"/>
    <col min="4371" max="4372" width="7.75" style="153" customWidth="1"/>
    <col min="4373" max="4608" width="9" style="153"/>
    <col min="4609" max="4609" width="12.125" style="153" customWidth="1"/>
    <col min="4610" max="4610" width="8.625" style="153" customWidth="1"/>
    <col min="4611" max="4611" width="8.375" style="153" customWidth="1"/>
    <col min="4612" max="4612" width="8.75" style="153" customWidth="1"/>
    <col min="4613" max="4613" width="7.375" style="153" customWidth="1"/>
    <col min="4614" max="4614" width="9.125" style="153" customWidth="1"/>
    <col min="4615" max="4615" width="7.5" style="153" customWidth="1"/>
    <col min="4616" max="4619" width="7.625" style="153" customWidth="1"/>
    <col min="4620" max="4621" width="8.75" style="153" customWidth="1"/>
    <col min="4622" max="4622" width="7.625" style="153" customWidth="1"/>
    <col min="4623" max="4624" width="8.75" style="153" customWidth="1"/>
    <col min="4625" max="4625" width="9.125" style="153" customWidth="1"/>
    <col min="4626" max="4626" width="9.5" style="153" customWidth="1"/>
    <col min="4627" max="4628" width="7.75" style="153" customWidth="1"/>
    <col min="4629" max="4864" width="9" style="153"/>
    <col min="4865" max="4865" width="12.125" style="153" customWidth="1"/>
    <col min="4866" max="4866" width="8.625" style="153" customWidth="1"/>
    <col min="4867" max="4867" width="8.375" style="153" customWidth="1"/>
    <col min="4868" max="4868" width="8.75" style="153" customWidth="1"/>
    <col min="4869" max="4869" width="7.375" style="153" customWidth="1"/>
    <col min="4870" max="4870" width="9.125" style="153" customWidth="1"/>
    <col min="4871" max="4871" width="7.5" style="153" customWidth="1"/>
    <col min="4872" max="4875" width="7.625" style="153" customWidth="1"/>
    <col min="4876" max="4877" width="8.75" style="153" customWidth="1"/>
    <col min="4878" max="4878" width="7.625" style="153" customWidth="1"/>
    <col min="4879" max="4880" width="8.75" style="153" customWidth="1"/>
    <col min="4881" max="4881" width="9.125" style="153" customWidth="1"/>
    <col min="4882" max="4882" width="9.5" style="153" customWidth="1"/>
    <col min="4883" max="4884" width="7.75" style="153" customWidth="1"/>
    <col min="4885" max="5120" width="9" style="153"/>
    <col min="5121" max="5121" width="12.125" style="153" customWidth="1"/>
    <col min="5122" max="5122" width="8.625" style="153" customWidth="1"/>
    <col min="5123" max="5123" width="8.375" style="153" customWidth="1"/>
    <col min="5124" max="5124" width="8.75" style="153" customWidth="1"/>
    <col min="5125" max="5125" width="7.375" style="153" customWidth="1"/>
    <col min="5126" max="5126" width="9.125" style="153" customWidth="1"/>
    <col min="5127" max="5127" width="7.5" style="153" customWidth="1"/>
    <col min="5128" max="5131" width="7.625" style="153" customWidth="1"/>
    <col min="5132" max="5133" width="8.75" style="153" customWidth="1"/>
    <col min="5134" max="5134" width="7.625" style="153" customWidth="1"/>
    <col min="5135" max="5136" width="8.75" style="153" customWidth="1"/>
    <col min="5137" max="5137" width="9.125" style="153" customWidth="1"/>
    <col min="5138" max="5138" width="9.5" style="153" customWidth="1"/>
    <col min="5139" max="5140" width="7.75" style="153" customWidth="1"/>
    <col min="5141" max="5376" width="9" style="153"/>
    <col min="5377" max="5377" width="12.125" style="153" customWidth="1"/>
    <col min="5378" max="5378" width="8.625" style="153" customWidth="1"/>
    <col min="5379" max="5379" width="8.375" style="153" customWidth="1"/>
    <col min="5380" max="5380" width="8.75" style="153" customWidth="1"/>
    <col min="5381" max="5381" width="7.375" style="153" customWidth="1"/>
    <col min="5382" max="5382" width="9.125" style="153" customWidth="1"/>
    <col min="5383" max="5383" width="7.5" style="153" customWidth="1"/>
    <col min="5384" max="5387" width="7.625" style="153" customWidth="1"/>
    <col min="5388" max="5389" width="8.75" style="153" customWidth="1"/>
    <col min="5390" max="5390" width="7.625" style="153" customWidth="1"/>
    <col min="5391" max="5392" width="8.75" style="153" customWidth="1"/>
    <col min="5393" max="5393" width="9.125" style="153" customWidth="1"/>
    <col min="5394" max="5394" width="9.5" style="153" customWidth="1"/>
    <col min="5395" max="5396" width="7.75" style="153" customWidth="1"/>
    <col min="5397" max="5632" width="9" style="153"/>
    <col min="5633" max="5633" width="12.125" style="153" customWidth="1"/>
    <col min="5634" max="5634" width="8.625" style="153" customWidth="1"/>
    <col min="5635" max="5635" width="8.375" style="153" customWidth="1"/>
    <col min="5636" max="5636" width="8.75" style="153" customWidth="1"/>
    <col min="5637" max="5637" width="7.375" style="153" customWidth="1"/>
    <col min="5638" max="5638" width="9.125" style="153" customWidth="1"/>
    <col min="5639" max="5639" width="7.5" style="153" customWidth="1"/>
    <col min="5640" max="5643" width="7.625" style="153" customWidth="1"/>
    <col min="5644" max="5645" width="8.75" style="153" customWidth="1"/>
    <col min="5646" max="5646" width="7.625" style="153" customWidth="1"/>
    <col min="5647" max="5648" width="8.75" style="153" customWidth="1"/>
    <col min="5649" max="5649" width="9.125" style="153" customWidth="1"/>
    <col min="5650" max="5650" width="9.5" style="153" customWidth="1"/>
    <col min="5651" max="5652" width="7.75" style="153" customWidth="1"/>
    <col min="5653" max="5888" width="9" style="153"/>
    <col min="5889" max="5889" width="12.125" style="153" customWidth="1"/>
    <col min="5890" max="5890" width="8.625" style="153" customWidth="1"/>
    <col min="5891" max="5891" width="8.375" style="153" customWidth="1"/>
    <col min="5892" max="5892" width="8.75" style="153" customWidth="1"/>
    <col min="5893" max="5893" width="7.375" style="153" customWidth="1"/>
    <col min="5894" max="5894" width="9.125" style="153" customWidth="1"/>
    <col min="5895" max="5895" width="7.5" style="153" customWidth="1"/>
    <col min="5896" max="5899" width="7.625" style="153" customWidth="1"/>
    <col min="5900" max="5901" width="8.75" style="153" customWidth="1"/>
    <col min="5902" max="5902" width="7.625" style="153" customWidth="1"/>
    <col min="5903" max="5904" width="8.75" style="153" customWidth="1"/>
    <col min="5905" max="5905" width="9.125" style="153" customWidth="1"/>
    <col min="5906" max="5906" width="9.5" style="153" customWidth="1"/>
    <col min="5907" max="5908" width="7.75" style="153" customWidth="1"/>
    <col min="5909" max="6144" width="9" style="153"/>
    <col min="6145" max="6145" width="12.125" style="153" customWidth="1"/>
    <col min="6146" max="6146" width="8.625" style="153" customWidth="1"/>
    <col min="6147" max="6147" width="8.375" style="153" customWidth="1"/>
    <col min="6148" max="6148" width="8.75" style="153" customWidth="1"/>
    <col min="6149" max="6149" width="7.375" style="153" customWidth="1"/>
    <col min="6150" max="6150" width="9.125" style="153" customWidth="1"/>
    <col min="6151" max="6151" width="7.5" style="153" customWidth="1"/>
    <col min="6152" max="6155" width="7.625" style="153" customWidth="1"/>
    <col min="6156" max="6157" width="8.75" style="153" customWidth="1"/>
    <col min="6158" max="6158" width="7.625" style="153" customWidth="1"/>
    <col min="6159" max="6160" width="8.75" style="153" customWidth="1"/>
    <col min="6161" max="6161" width="9.125" style="153" customWidth="1"/>
    <col min="6162" max="6162" width="9.5" style="153" customWidth="1"/>
    <col min="6163" max="6164" width="7.75" style="153" customWidth="1"/>
    <col min="6165" max="6400" width="9" style="153"/>
    <col min="6401" max="6401" width="12.125" style="153" customWidth="1"/>
    <col min="6402" max="6402" width="8.625" style="153" customWidth="1"/>
    <col min="6403" max="6403" width="8.375" style="153" customWidth="1"/>
    <col min="6404" max="6404" width="8.75" style="153" customWidth="1"/>
    <col min="6405" max="6405" width="7.375" style="153" customWidth="1"/>
    <col min="6406" max="6406" width="9.125" style="153" customWidth="1"/>
    <col min="6407" max="6407" width="7.5" style="153" customWidth="1"/>
    <col min="6408" max="6411" width="7.625" style="153" customWidth="1"/>
    <col min="6412" max="6413" width="8.75" style="153" customWidth="1"/>
    <col min="6414" max="6414" width="7.625" style="153" customWidth="1"/>
    <col min="6415" max="6416" width="8.75" style="153" customWidth="1"/>
    <col min="6417" max="6417" width="9.125" style="153" customWidth="1"/>
    <col min="6418" max="6418" width="9.5" style="153" customWidth="1"/>
    <col min="6419" max="6420" width="7.75" style="153" customWidth="1"/>
    <col min="6421" max="6656" width="9" style="153"/>
    <col min="6657" max="6657" width="12.125" style="153" customWidth="1"/>
    <col min="6658" max="6658" width="8.625" style="153" customWidth="1"/>
    <col min="6659" max="6659" width="8.375" style="153" customWidth="1"/>
    <col min="6660" max="6660" width="8.75" style="153" customWidth="1"/>
    <col min="6661" max="6661" width="7.375" style="153" customWidth="1"/>
    <col min="6662" max="6662" width="9.125" style="153" customWidth="1"/>
    <col min="6663" max="6663" width="7.5" style="153" customWidth="1"/>
    <col min="6664" max="6667" width="7.625" style="153" customWidth="1"/>
    <col min="6668" max="6669" width="8.75" style="153" customWidth="1"/>
    <col min="6670" max="6670" width="7.625" style="153" customWidth="1"/>
    <col min="6671" max="6672" width="8.75" style="153" customWidth="1"/>
    <col min="6673" max="6673" width="9.125" style="153" customWidth="1"/>
    <col min="6674" max="6674" width="9.5" style="153" customWidth="1"/>
    <col min="6675" max="6676" width="7.75" style="153" customWidth="1"/>
    <col min="6677" max="6912" width="9" style="153"/>
    <col min="6913" max="6913" width="12.125" style="153" customWidth="1"/>
    <col min="6914" max="6914" width="8.625" style="153" customWidth="1"/>
    <col min="6915" max="6915" width="8.375" style="153" customWidth="1"/>
    <col min="6916" max="6916" width="8.75" style="153" customWidth="1"/>
    <col min="6917" max="6917" width="7.375" style="153" customWidth="1"/>
    <col min="6918" max="6918" width="9.125" style="153" customWidth="1"/>
    <col min="6919" max="6919" width="7.5" style="153" customWidth="1"/>
    <col min="6920" max="6923" width="7.625" style="153" customWidth="1"/>
    <col min="6924" max="6925" width="8.75" style="153" customWidth="1"/>
    <col min="6926" max="6926" width="7.625" style="153" customWidth="1"/>
    <col min="6927" max="6928" width="8.75" style="153" customWidth="1"/>
    <col min="6929" max="6929" width="9.125" style="153" customWidth="1"/>
    <col min="6930" max="6930" width="9.5" style="153" customWidth="1"/>
    <col min="6931" max="6932" width="7.75" style="153" customWidth="1"/>
    <col min="6933" max="7168" width="9" style="153"/>
    <col min="7169" max="7169" width="12.125" style="153" customWidth="1"/>
    <col min="7170" max="7170" width="8.625" style="153" customWidth="1"/>
    <col min="7171" max="7171" width="8.375" style="153" customWidth="1"/>
    <col min="7172" max="7172" width="8.75" style="153" customWidth="1"/>
    <col min="7173" max="7173" width="7.375" style="153" customWidth="1"/>
    <col min="7174" max="7174" width="9.125" style="153" customWidth="1"/>
    <col min="7175" max="7175" width="7.5" style="153" customWidth="1"/>
    <col min="7176" max="7179" width="7.625" style="153" customWidth="1"/>
    <col min="7180" max="7181" width="8.75" style="153" customWidth="1"/>
    <col min="7182" max="7182" width="7.625" style="153" customWidth="1"/>
    <col min="7183" max="7184" width="8.75" style="153" customWidth="1"/>
    <col min="7185" max="7185" width="9.125" style="153" customWidth="1"/>
    <col min="7186" max="7186" width="9.5" style="153" customWidth="1"/>
    <col min="7187" max="7188" width="7.75" style="153" customWidth="1"/>
    <col min="7189" max="7424" width="9" style="153"/>
    <col min="7425" max="7425" width="12.125" style="153" customWidth="1"/>
    <col min="7426" max="7426" width="8.625" style="153" customWidth="1"/>
    <col min="7427" max="7427" width="8.375" style="153" customWidth="1"/>
    <col min="7428" max="7428" width="8.75" style="153" customWidth="1"/>
    <col min="7429" max="7429" width="7.375" style="153" customWidth="1"/>
    <col min="7430" max="7430" width="9.125" style="153" customWidth="1"/>
    <col min="7431" max="7431" width="7.5" style="153" customWidth="1"/>
    <col min="7432" max="7435" width="7.625" style="153" customWidth="1"/>
    <col min="7436" max="7437" width="8.75" style="153" customWidth="1"/>
    <col min="7438" max="7438" width="7.625" style="153" customWidth="1"/>
    <col min="7439" max="7440" width="8.75" style="153" customWidth="1"/>
    <col min="7441" max="7441" width="9.125" style="153" customWidth="1"/>
    <col min="7442" max="7442" width="9.5" style="153" customWidth="1"/>
    <col min="7443" max="7444" width="7.75" style="153" customWidth="1"/>
    <col min="7445" max="7680" width="9" style="153"/>
    <col min="7681" max="7681" width="12.125" style="153" customWidth="1"/>
    <col min="7682" max="7682" width="8.625" style="153" customWidth="1"/>
    <col min="7683" max="7683" width="8.375" style="153" customWidth="1"/>
    <col min="7684" max="7684" width="8.75" style="153" customWidth="1"/>
    <col min="7685" max="7685" width="7.375" style="153" customWidth="1"/>
    <col min="7686" max="7686" width="9.125" style="153" customWidth="1"/>
    <col min="7687" max="7687" width="7.5" style="153" customWidth="1"/>
    <col min="7688" max="7691" width="7.625" style="153" customWidth="1"/>
    <col min="7692" max="7693" width="8.75" style="153" customWidth="1"/>
    <col min="7694" max="7694" width="7.625" style="153" customWidth="1"/>
    <col min="7695" max="7696" width="8.75" style="153" customWidth="1"/>
    <col min="7697" max="7697" width="9.125" style="153" customWidth="1"/>
    <col min="7698" max="7698" width="9.5" style="153" customWidth="1"/>
    <col min="7699" max="7700" width="7.75" style="153" customWidth="1"/>
    <col min="7701" max="7936" width="9" style="153"/>
    <col min="7937" max="7937" width="12.125" style="153" customWidth="1"/>
    <col min="7938" max="7938" width="8.625" style="153" customWidth="1"/>
    <col min="7939" max="7939" width="8.375" style="153" customWidth="1"/>
    <col min="7940" max="7940" width="8.75" style="153" customWidth="1"/>
    <col min="7941" max="7941" width="7.375" style="153" customWidth="1"/>
    <col min="7942" max="7942" width="9.125" style="153" customWidth="1"/>
    <col min="7943" max="7943" width="7.5" style="153" customWidth="1"/>
    <col min="7944" max="7947" width="7.625" style="153" customWidth="1"/>
    <col min="7948" max="7949" width="8.75" style="153" customWidth="1"/>
    <col min="7950" max="7950" width="7.625" style="153" customWidth="1"/>
    <col min="7951" max="7952" width="8.75" style="153" customWidth="1"/>
    <col min="7953" max="7953" width="9.125" style="153" customWidth="1"/>
    <col min="7954" max="7954" width="9.5" style="153" customWidth="1"/>
    <col min="7955" max="7956" width="7.75" style="153" customWidth="1"/>
    <col min="7957" max="8192" width="9" style="153"/>
    <col min="8193" max="8193" width="12.125" style="153" customWidth="1"/>
    <col min="8194" max="8194" width="8.625" style="153" customWidth="1"/>
    <col min="8195" max="8195" width="8.375" style="153" customWidth="1"/>
    <col min="8196" max="8196" width="8.75" style="153" customWidth="1"/>
    <col min="8197" max="8197" width="7.375" style="153" customWidth="1"/>
    <col min="8198" max="8198" width="9.125" style="153" customWidth="1"/>
    <col min="8199" max="8199" width="7.5" style="153" customWidth="1"/>
    <col min="8200" max="8203" width="7.625" style="153" customWidth="1"/>
    <col min="8204" max="8205" width="8.75" style="153" customWidth="1"/>
    <col min="8206" max="8206" width="7.625" style="153" customWidth="1"/>
    <col min="8207" max="8208" width="8.75" style="153" customWidth="1"/>
    <col min="8209" max="8209" width="9.125" style="153" customWidth="1"/>
    <col min="8210" max="8210" width="9.5" style="153" customWidth="1"/>
    <col min="8211" max="8212" width="7.75" style="153" customWidth="1"/>
    <col min="8213" max="8448" width="9" style="153"/>
    <col min="8449" max="8449" width="12.125" style="153" customWidth="1"/>
    <col min="8450" max="8450" width="8.625" style="153" customWidth="1"/>
    <col min="8451" max="8451" width="8.375" style="153" customWidth="1"/>
    <col min="8452" max="8452" width="8.75" style="153" customWidth="1"/>
    <col min="8453" max="8453" width="7.375" style="153" customWidth="1"/>
    <col min="8454" max="8454" width="9.125" style="153" customWidth="1"/>
    <col min="8455" max="8455" width="7.5" style="153" customWidth="1"/>
    <col min="8456" max="8459" width="7.625" style="153" customWidth="1"/>
    <col min="8460" max="8461" width="8.75" style="153" customWidth="1"/>
    <col min="8462" max="8462" width="7.625" style="153" customWidth="1"/>
    <col min="8463" max="8464" width="8.75" style="153" customWidth="1"/>
    <col min="8465" max="8465" width="9.125" style="153" customWidth="1"/>
    <col min="8466" max="8466" width="9.5" style="153" customWidth="1"/>
    <col min="8467" max="8468" width="7.75" style="153" customWidth="1"/>
    <col min="8469" max="8704" width="9" style="153"/>
    <col min="8705" max="8705" width="12.125" style="153" customWidth="1"/>
    <col min="8706" max="8706" width="8.625" style="153" customWidth="1"/>
    <col min="8707" max="8707" width="8.375" style="153" customWidth="1"/>
    <col min="8708" max="8708" width="8.75" style="153" customWidth="1"/>
    <col min="8709" max="8709" width="7.375" style="153" customWidth="1"/>
    <col min="8710" max="8710" width="9.125" style="153" customWidth="1"/>
    <col min="8711" max="8711" width="7.5" style="153" customWidth="1"/>
    <col min="8712" max="8715" width="7.625" style="153" customWidth="1"/>
    <col min="8716" max="8717" width="8.75" style="153" customWidth="1"/>
    <col min="8718" max="8718" width="7.625" style="153" customWidth="1"/>
    <col min="8719" max="8720" width="8.75" style="153" customWidth="1"/>
    <col min="8721" max="8721" width="9.125" style="153" customWidth="1"/>
    <col min="8722" max="8722" width="9.5" style="153" customWidth="1"/>
    <col min="8723" max="8724" width="7.75" style="153" customWidth="1"/>
    <col min="8725" max="8960" width="9" style="153"/>
    <col min="8961" max="8961" width="12.125" style="153" customWidth="1"/>
    <col min="8962" max="8962" width="8.625" style="153" customWidth="1"/>
    <col min="8963" max="8963" width="8.375" style="153" customWidth="1"/>
    <col min="8964" max="8964" width="8.75" style="153" customWidth="1"/>
    <col min="8965" max="8965" width="7.375" style="153" customWidth="1"/>
    <col min="8966" max="8966" width="9.125" style="153" customWidth="1"/>
    <col min="8967" max="8967" width="7.5" style="153" customWidth="1"/>
    <col min="8968" max="8971" width="7.625" style="153" customWidth="1"/>
    <col min="8972" max="8973" width="8.75" style="153" customWidth="1"/>
    <col min="8974" max="8974" width="7.625" style="153" customWidth="1"/>
    <col min="8975" max="8976" width="8.75" style="153" customWidth="1"/>
    <col min="8977" max="8977" width="9.125" style="153" customWidth="1"/>
    <col min="8978" max="8978" width="9.5" style="153" customWidth="1"/>
    <col min="8979" max="8980" width="7.75" style="153" customWidth="1"/>
    <col min="8981" max="9216" width="9" style="153"/>
    <col min="9217" max="9217" width="12.125" style="153" customWidth="1"/>
    <col min="9218" max="9218" width="8.625" style="153" customWidth="1"/>
    <col min="9219" max="9219" width="8.375" style="153" customWidth="1"/>
    <col min="9220" max="9220" width="8.75" style="153" customWidth="1"/>
    <col min="9221" max="9221" width="7.375" style="153" customWidth="1"/>
    <col min="9222" max="9222" width="9.125" style="153" customWidth="1"/>
    <col min="9223" max="9223" width="7.5" style="153" customWidth="1"/>
    <col min="9224" max="9227" width="7.625" style="153" customWidth="1"/>
    <col min="9228" max="9229" width="8.75" style="153" customWidth="1"/>
    <col min="9230" max="9230" width="7.625" style="153" customWidth="1"/>
    <col min="9231" max="9232" width="8.75" style="153" customWidth="1"/>
    <col min="9233" max="9233" width="9.125" style="153" customWidth="1"/>
    <col min="9234" max="9234" width="9.5" style="153" customWidth="1"/>
    <col min="9235" max="9236" width="7.75" style="153" customWidth="1"/>
    <col min="9237" max="9472" width="9" style="153"/>
    <col min="9473" max="9473" width="12.125" style="153" customWidth="1"/>
    <col min="9474" max="9474" width="8.625" style="153" customWidth="1"/>
    <col min="9475" max="9475" width="8.375" style="153" customWidth="1"/>
    <col min="9476" max="9476" width="8.75" style="153" customWidth="1"/>
    <col min="9477" max="9477" width="7.375" style="153" customWidth="1"/>
    <col min="9478" max="9478" width="9.125" style="153" customWidth="1"/>
    <col min="9479" max="9479" width="7.5" style="153" customWidth="1"/>
    <col min="9480" max="9483" width="7.625" style="153" customWidth="1"/>
    <col min="9484" max="9485" width="8.75" style="153" customWidth="1"/>
    <col min="9486" max="9486" width="7.625" style="153" customWidth="1"/>
    <col min="9487" max="9488" width="8.75" style="153" customWidth="1"/>
    <col min="9489" max="9489" width="9.125" style="153" customWidth="1"/>
    <col min="9490" max="9490" width="9.5" style="153" customWidth="1"/>
    <col min="9491" max="9492" width="7.75" style="153" customWidth="1"/>
    <col min="9493" max="9728" width="9" style="153"/>
    <col min="9729" max="9729" width="12.125" style="153" customWidth="1"/>
    <col min="9730" max="9730" width="8.625" style="153" customWidth="1"/>
    <col min="9731" max="9731" width="8.375" style="153" customWidth="1"/>
    <col min="9732" max="9732" width="8.75" style="153" customWidth="1"/>
    <col min="9733" max="9733" width="7.375" style="153" customWidth="1"/>
    <col min="9734" max="9734" width="9.125" style="153" customWidth="1"/>
    <col min="9735" max="9735" width="7.5" style="153" customWidth="1"/>
    <col min="9736" max="9739" width="7.625" style="153" customWidth="1"/>
    <col min="9740" max="9741" width="8.75" style="153" customWidth="1"/>
    <col min="9742" max="9742" width="7.625" style="153" customWidth="1"/>
    <col min="9743" max="9744" width="8.75" style="153" customWidth="1"/>
    <col min="9745" max="9745" width="9.125" style="153" customWidth="1"/>
    <col min="9746" max="9746" width="9.5" style="153" customWidth="1"/>
    <col min="9747" max="9748" width="7.75" style="153" customWidth="1"/>
    <col min="9749" max="9984" width="9" style="153"/>
    <col min="9985" max="9985" width="12.125" style="153" customWidth="1"/>
    <col min="9986" max="9986" width="8.625" style="153" customWidth="1"/>
    <col min="9987" max="9987" width="8.375" style="153" customWidth="1"/>
    <col min="9988" max="9988" width="8.75" style="153" customWidth="1"/>
    <col min="9989" max="9989" width="7.375" style="153" customWidth="1"/>
    <col min="9990" max="9990" width="9.125" style="153" customWidth="1"/>
    <col min="9991" max="9991" width="7.5" style="153" customWidth="1"/>
    <col min="9992" max="9995" width="7.625" style="153" customWidth="1"/>
    <col min="9996" max="9997" width="8.75" style="153" customWidth="1"/>
    <col min="9998" max="9998" width="7.625" style="153" customWidth="1"/>
    <col min="9999" max="10000" width="8.75" style="153" customWidth="1"/>
    <col min="10001" max="10001" width="9.125" style="153" customWidth="1"/>
    <col min="10002" max="10002" width="9.5" style="153" customWidth="1"/>
    <col min="10003" max="10004" width="7.75" style="153" customWidth="1"/>
    <col min="10005" max="10240" width="9" style="153"/>
    <col min="10241" max="10241" width="12.125" style="153" customWidth="1"/>
    <col min="10242" max="10242" width="8.625" style="153" customWidth="1"/>
    <col min="10243" max="10243" width="8.375" style="153" customWidth="1"/>
    <col min="10244" max="10244" width="8.75" style="153" customWidth="1"/>
    <col min="10245" max="10245" width="7.375" style="153" customWidth="1"/>
    <col min="10246" max="10246" width="9.125" style="153" customWidth="1"/>
    <col min="10247" max="10247" width="7.5" style="153" customWidth="1"/>
    <col min="10248" max="10251" width="7.625" style="153" customWidth="1"/>
    <col min="10252" max="10253" width="8.75" style="153" customWidth="1"/>
    <col min="10254" max="10254" width="7.625" style="153" customWidth="1"/>
    <col min="10255" max="10256" width="8.75" style="153" customWidth="1"/>
    <col min="10257" max="10257" width="9.125" style="153" customWidth="1"/>
    <col min="10258" max="10258" width="9.5" style="153" customWidth="1"/>
    <col min="10259" max="10260" width="7.75" style="153" customWidth="1"/>
    <col min="10261" max="10496" width="9" style="153"/>
    <col min="10497" max="10497" width="12.125" style="153" customWidth="1"/>
    <col min="10498" max="10498" width="8.625" style="153" customWidth="1"/>
    <col min="10499" max="10499" width="8.375" style="153" customWidth="1"/>
    <col min="10500" max="10500" width="8.75" style="153" customWidth="1"/>
    <col min="10501" max="10501" width="7.375" style="153" customWidth="1"/>
    <col min="10502" max="10502" width="9.125" style="153" customWidth="1"/>
    <col min="10503" max="10503" width="7.5" style="153" customWidth="1"/>
    <col min="10504" max="10507" width="7.625" style="153" customWidth="1"/>
    <col min="10508" max="10509" width="8.75" style="153" customWidth="1"/>
    <col min="10510" max="10510" width="7.625" style="153" customWidth="1"/>
    <col min="10511" max="10512" width="8.75" style="153" customWidth="1"/>
    <col min="10513" max="10513" width="9.125" style="153" customWidth="1"/>
    <col min="10514" max="10514" width="9.5" style="153" customWidth="1"/>
    <col min="10515" max="10516" width="7.75" style="153" customWidth="1"/>
    <col min="10517" max="10752" width="9" style="153"/>
    <col min="10753" max="10753" width="12.125" style="153" customWidth="1"/>
    <col min="10754" max="10754" width="8.625" style="153" customWidth="1"/>
    <col min="10755" max="10755" width="8.375" style="153" customWidth="1"/>
    <col min="10756" max="10756" width="8.75" style="153" customWidth="1"/>
    <col min="10757" max="10757" width="7.375" style="153" customWidth="1"/>
    <col min="10758" max="10758" width="9.125" style="153" customWidth="1"/>
    <col min="10759" max="10759" width="7.5" style="153" customWidth="1"/>
    <col min="10760" max="10763" width="7.625" style="153" customWidth="1"/>
    <col min="10764" max="10765" width="8.75" style="153" customWidth="1"/>
    <col min="10766" max="10766" width="7.625" style="153" customWidth="1"/>
    <col min="10767" max="10768" width="8.75" style="153" customWidth="1"/>
    <col min="10769" max="10769" width="9.125" style="153" customWidth="1"/>
    <col min="10770" max="10770" width="9.5" style="153" customWidth="1"/>
    <col min="10771" max="10772" width="7.75" style="153" customWidth="1"/>
    <col min="10773" max="11008" width="9" style="153"/>
    <col min="11009" max="11009" width="12.125" style="153" customWidth="1"/>
    <col min="11010" max="11010" width="8.625" style="153" customWidth="1"/>
    <col min="11011" max="11011" width="8.375" style="153" customWidth="1"/>
    <col min="11012" max="11012" width="8.75" style="153" customWidth="1"/>
    <col min="11013" max="11013" width="7.375" style="153" customWidth="1"/>
    <col min="11014" max="11014" width="9.125" style="153" customWidth="1"/>
    <col min="11015" max="11015" width="7.5" style="153" customWidth="1"/>
    <col min="11016" max="11019" width="7.625" style="153" customWidth="1"/>
    <col min="11020" max="11021" width="8.75" style="153" customWidth="1"/>
    <col min="11022" max="11022" width="7.625" style="153" customWidth="1"/>
    <col min="11023" max="11024" width="8.75" style="153" customWidth="1"/>
    <col min="11025" max="11025" width="9.125" style="153" customWidth="1"/>
    <col min="11026" max="11026" width="9.5" style="153" customWidth="1"/>
    <col min="11027" max="11028" width="7.75" style="153" customWidth="1"/>
    <col min="11029" max="11264" width="9" style="153"/>
    <col min="11265" max="11265" width="12.125" style="153" customWidth="1"/>
    <col min="11266" max="11266" width="8.625" style="153" customWidth="1"/>
    <col min="11267" max="11267" width="8.375" style="153" customWidth="1"/>
    <col min="11268" max="11268" width="8.75" style="153" customWidth="1"/>
    <col min="11269" max="11269" width="7.375" style="153" customWidth="1"/>
    <col min="11270" max="11270" width="9.125" style="153" customWidth="1"/>
    <col min="11271" max="11271" width="7.5" style="153" customWidth="1"/>
    <col min="11272" max="11275" width="7.625" style="153" customWidth="1"/>
    <col min="11276" max="11277" width="8.75" style="153" customWidth="1"/>
    <col min="11278" max="11278" width="7.625" style="153" customWidth="1"/>
    <col min="11279" max="11280" width="8.75" style="153" customWidth="1"/>
    <col min="11281" max="11281" width="9.125" style="153" customWidth="1"/>
    <col min="11282" max="11282" width="9.5" style="153" customWidth="1"/>
    <col min="11283" max="11284" width="7.75" style="153" customWidth="1"/>
    <col min="11285" max="11520" width="9" style="153"/>
    <col min="11521" max="11521" width="12.125" style="153" customWidth="1"/>
    <col min="11522" max="11522" width="8.625" style="153" customWidth="1"/>
    <col min="11523" max="11523" width="8.375" style="153" customWidth="1"/>
    <col min="11524" max="11524" width="8.75" style="153" customWidth="1"/>
    <col min="11525" max="11525" width="7.375" style="153" customWidth="1"/>
    <col min="11526" max="11526" width="9.125" style="153" customWidth="1"/>
    <col min="11527" max="11527" width="7.5" style="153" customWidth="1"/>
    <col min="11528" max="11531" width="7.625" style="153" customWidth="1"/>
    <col min="11532" max="11533" width="8.75" style="153" customWidth="1"/>
    <col min="11534" max="11534" width="7.625" style="153" customWidth="1"/>
    <col min="11535" max="11536" width="8.75" style="153" customWidth="1"/>
    <col min="11537" max="11537" width="9.125" style="153" customWidth="1"/>
    <col min="11538" max="11538" width="9.5" style="153" customWidth="1"/>
    <col min="11539" max="11540" width="7.75" style="153" customWidth="1"/>
    <col min="11541" max="11776" width="9" style="153"/>
    <col min="11777" max="11777" width="12.125" style="153" customWidth="1"/>
    <col min="11778" max="11778" width="8.625" style="153" customWidth="1"/>
    <col min="11779" max="11779" width="8.375" style="153" customWidth="1"/>
    <col min="11780" max="11780" width="8.75" style="153" customWidth="1"/>
    <col min="11781" max="11781" width="7.375" style="153" customWidth="1"/>
    <col min="11782" max="11782" width="9.125" style="153" customWidth="1"/>
    <col min="11783" max="11783" width="7.5" style="153" customWidth="1"/>
    <col min="11784" max="11787" width="7.625" style="153" customWidth="1"/>
    <col min="11788" max="11789" width="8.75" style="153" customWidth="1"/>
    <col min="11790" max="11790" width="7.625" style="153" customWidth="1"/>
    <col min="11791" max="11792" width="8.75" style="153" customWidth="1"/>
    <col min="11793" max="11793" width="9.125" style="153" customWidth="1"/>
    <col min="11794" max="11794" width="9.5" style="153" customWidth="1"/>
    <col min="11795" max="11796" width="7.75" style="153" customWidth="1"/>
    <col min="11797" max="12032" width="9" style="153"/>
    <col min="12033" max="12033" width="12.125" style="153" customWidth="1"/>
    <col min="12034" max="12034" width="8.625" style="153" customWidth="1"/>
    <col min="12035" max="12035" width="8.375" style="153" customWidth="1"/>
    <col min="12036" max="12036" width="8.75" style="153" customWidth="1"/>
    <col min="12037" max="12037" width="7.375" style="153" customWidth="1"/>
    <col min="12038" max="12038" width="9.125" style="153" customWidth="1"/>
    <col min="12039" max="12039" width="7.5" style="153" customWidth="1"/>
    <col min="12040" max="12043" width="7.625" style="153" customWidth="1"/>
    <col min="12044" max="12045" width="8.75" style="153" customWidth="1"/>
    <col min="12046" max="12046" width="7.625" style="153" customWidth="1"/>
    <col min="12047" max="12048" width="8.75" style="153" customWidth="1"/>
    <col min="12049" max="12049" width="9.125" style="153" customWidth="1"/>
    <col min="12050" max="12050" width="9.5" style="153" customWidth="1"/>
    <col min="12051" max="12052" width="7.75" style="153" customWidth="1"/>
    <col min="12053" max="12288" width="9" style="153"/>
    <col min="12289" max="12289" width="12.125" style="153" customWidth="1"/>
    <col min="12290" max="12290" width="8.625" style="153" customWidth="1"/>
    <col min="12291" max="12291" width="8.375" style="153" customWidth="1"/>
    <col min="12292" max="12292" width="8.75" style="153" customWidth="1"/>
    <col min="12293" max="12293" width="7.375" style="153" customWidth="1"/>
    <col min="12294" max="12294" width="9.125" style="153" customWidth="1"/>
    <col min="12295" max="12295" width="7.5" style="153" customWidth="1"/>
    <col min="12296" max="12299" width="7.625" style="153" customWidth="1"/>
    <col min="12300" max="12301" width="8.75" style="153" customWidth="1"/>
    <col min="12302" max="12302" width="7.625" style="153" customWidth="1"/>
    <col min="12303" max="12304" width="8.75" style="153" customWidth="1"/>
    <col min="12305" max="12305" width="9.125" style="153" customWidth="1"/>
    <col min="12306" max="12306" width="9.5" style="153" customWidth="1"/>
    <col min="12307" max="12308" width="7.75" style="153" customWidth="1"/>
    <col min="12309" max="12544" width="9" style="153"/>
    <col min="12545" max="12545" width="12.125" style="153" customWidth="1"/>
    <col min="12546" max="12546" width="8.625" style="153" customWidth="1"/>
    <col min="12547" max="12547" width="8.375" style="153" customWidth="1"/>
    <col min="12548" max="12548" width="8.75" style="153" customWidth="1"/>
    <col min="12549" max="12549" width="7.375" style="153" customWidth="1"/>
    <col min="12550" max="12550" width="9.125" style="153" customWidth="1"/>
    <col min="12551" max="12551" width="7.5" style="153" customWidth="1"/>
    <col min="12552" max="12555" width="7.625" style="153" customWidth="1"/>
    <col min="12556" max="12557" width="8.75" style="153" customWidth="1"/>
    <col min="12558" max="12558" width="7.625" style="153" customWidth="1"/>
    <col min="12559" max="12560" width="8.75" style="153" customWidth="1"/>
    <col min="12561" max="12561" width="9.125" style="153" customWidth="1"/>
    <col min="12562" max="12562" width="9.5" style="153" customWidth="1"/>
    <col min="12563" max="12564" width="7.75" style="153" customWidth="1"/>
    <col min="12565" max="12800" width="9" style="153"/>
    <col min="12801" max="12801" width="12.125" style="153" customWidth="1"/>
    <col min="12802" max="12802" width="8.625" style="153" customWidth="1"/>
    <col min="12803" max="12803" width="8.375" style="153" customWidth="1"/>
    <col min="12804" max="12804" width="8.75" style="153" customWidth="1"/>
    <col min="12805" max="12805" width="7.375" style="153" customWidth="1"/>
    <col min="12806" max="12806" width="9.125" style="153" customWidth="1"/>
    <col min="12807" max="12807" width="7.5" style="153" customWidth="1"/>
    <col min="12808" max="12811" width="7.625" style="153" customWidth="1"/>
    <col min="12812" max="12813" width="8.75" style="153" customWidth="1"/>
    <col min="12814" max="12814" width="7.625" style="153" customWidth="1"/>
    <col min="12815" max="12816" width="8.75" style="153" customWidth="1"/>
    <col min="12817" max="12817" width="9.125" style="153" customWidth="1"/>
    <col min="12818" max="12818" width="9.5" style="153" customWidth="1"/>
    <col min="12819" max="12820" width="7.75" style="153" customWidth="1"/>
    <col min="12821" max="13056" width="9" style="153"/>
    <col min="13057" max="13057" width="12.125" style="153" customWidth="1"/>
    <col min="13058" max="13058" width="8.625" style="153" customWidth="1"/>
    <col min="13059" max="13059" width="8.375" style="153" customWidth="1"/>
    <col min="13060" max="13060" width="8.75" style="153" customWidth="1"/>
    <col min="13061" max="13061" width="7.375" style="153" customWidth="1"/>
    <col min="13062" max="13062" width="9.125" style="153" customWidth="1"/>
    <col min="13063" max="13063" width="7.5" style="153" customWidth="1"/>
    <col min="13064" max="13067" width="7.625" style="153" customWidth="1"/>
    <col min="13068" max="13069" width="8.75" style="153" customWidth="1"/>
    <col min="13070" max="13070" width="7.625" style="153" customWidth="1"/>
    <col min="13071" max="13072" width="8.75" style="153" customWidth="1"/>
    <col min="13073" max="13073" width="9.125" style="153" customWidth="1"/>
    <col min="13074" max="13074" width="9.5" style="153" customWidth="1"/>
    <col min="13075" max="13076" width="7.75" style="153" customWidth="1"/>
    <col min="13077" max="13312" width="9" style="153"/>
    <col min="13313" max="13313" width="12.125" style="153" customWidth="1"/>
    <col min="13314" max="13314" width="8.625" style="153" customWidth="1"/>
    <col min="13315" max="13315" width="8.375" style="153" customWidth="1"/>
    <col min="13316" max="13316" width="8.75" style="153" customWidth="1"/>
    <col min="13317" max="13317" width="7.375" style="153" customWidth="1"/>
    <col min="13318" max="13318" width="9.125" style="153" customWidth="1"/>
    <col min="13319" max="13319" width="7.5" style="153" customWidth="1"/>
    <col min="13320" max="13323" width="7.625" style="153" customWidth="1"/>
    <col min="13324" max="13325" width="8.75" style="153" customWidth="1"/>
    <col min="13326" max="13326" width="7.625" style="153" customWidth="1"/>
    <col min="13327" max="13328" width="8.75" style="153" customWidth="1"/>
    <col min="13329" max="13329" width="9.125" style="153" customWidth="1"/>
    <col min="13330" max="13330" width="9.5" style="153" customWidth="1"/>
    <col min="13331" max="13332" width="7.75" style="153" customWidth="1"/>
    <col min="13333" max="13568" width="9" style="153"/>
    <col min="13569" max="13569" width="12.125" style="153" customWidth="1"/>
    <col min="13570" max="13570" width="8.625" style="153" customWidth="1"/>
    <col min="13571" max="13571" width="8.375" style="153" customWidth="1"/>
    <col min="13572" max="13572" width="8.75" style="153" customWidth="1"/>
    <col min="13573" max="13573" width="7.375" style="153" customWidth="1"/>
    <col min="13574" max="13574" width="9.125" style="153" customWidth="1"/>
    <col min="13575" max="13575" width="7.5" style="153" customWidth="1"/>
    <col min="13576" max="13579" width="7.625" style="153" customWidth="1"/>
    <col min="13580" max="13581" width="8.75" style="153" customWidth="1"/>
    <col min="13582" max="13582" width="7.625" style="153" customWidth="1"/>
    <col min="13583" max="13584" width="8.75" style="153" customWidth="1"/>
    <col min="13585" max="13585" width="9.125" style="153" customWidth="1"/>
    <col min="13586" max="13586" width="9.5" style="153" customWidth="1"/>
    <col min="13587" max="13588" width="7.75" style="153" customWidth="1"/>
    <col min="13589" max="13824" width="9" style="153"/>
    <col min="13825" max="13825" width="12.125" style="153" customWidth="1"/>
    <col min="13826" max="13826" width="8.625" style="153" customWidth="1"/>
    <col min="13827" max="13827" width="8.375" style="153" customWidth="1"/>
    <col min="13828" max="13828" width="8.75" style="153" customWidth="1"/>
    <col min="13829" max="13829" width="7.375" style="153" customWidth="1"/>
    <col min="13830" max="13830" width="9.125" style="153" customWidth="1"/>
    <col min="13831" max="13831" width="7.5" style="153" customWidth="1"/>
    <col min="13832" max="13835" width="7.625" style="153" customWidth="1"/>
    <col min="13836" max="13837" width="8.75" style="153" customWidth="1"/>
    <col min="13838" max="13838" width="7.625" style="153" customWidth="1"/>
    <col min="13839" max="13840" width="8.75" style="153" customWidth="1"/>
    <col min="13841" max="13841" width="9.125" style="153" customWidth="1"/>
    <col min="13842" max="13842" width="9.5" style="153" customWidth="1"/>
    <col min="13843" max="13844" width="7.75" style="153" customWidth="1"/>
    <col min="13845" max="14080" width="9" style="153"/>
    <col min="14081" max="14081" width="12.125" style="153" customWidth="1"/>
    <col min="14082" max="14082" width="8.625" style="153" customWidth="1"/>
    <col min="14083" max="14083" width="8.375" style="153" customWidth="1"/>
    <col min="14084" max="14084" width="8.75" style="153" customWidth="1"/>
    <col min="14085" max="14085" width="7.375" style="153" customWidth="1"/>
    <col min="14086" max="14086" width="9.125" style="153" customWidth="1"/>
    <col min="14087" max="14087" width="7.5" style="153" customWidth="1"/>
    <col min="14088" max="14091" width="7.625" style="153" customWidth="1"/>
    <col min="14092" max="14093" width="8.75" style="153" customWidth="1"/>
    <col min="14094" max="14094" width="7.625" style="153" customWidth="1"/>
    <col min="14095" max="14096" width="8.75" style="153" customWidth="1"/>
    <col min="14097" max="14097" width="9.125" style="153" customWidth="1"/>
    <col min="14098" max="14098" width="9.5" style="153" customWidth="1"/>
    <col min="14099" max="14100" width="7.75" style="153" customWidth="1"/>
    <col min="14101" max="14336" width="9" style="153"/>
    <col min="14337" max="14337" width="12.125" style="153" customWidth="1"/>
    <col min="14338" max="14338" width="8.625" style="153" customWidth="1"/>
    <col min="14339" max="14339" width="8.375" style="153" customWidth="1"/>
    <col min="14340" max="14340" width="8.75" style="153" customWidth="1"/>
    <col min="14341" max="14341" width="7.375" style="153" customWidth="1"/>
    <col min="14342" max="14342" width="9.125" style="153" customWidth="1"/>
    <col min="14343" max="14343" width="7.5" style="153" customWidth="1"/>
    <col min="14344" max="14347" width="7.625" style="153" customWidth="1"/>
    <col min="14348" max="14349" width="8.75" style="153" customWidth="1"/>
    <col min="14350" max="14350" width="7.625" style="153" customWidth="1"/>
    <col min="14351" max="14352" width="8.75" style="153" customWidth="1"/>
    <col min="14353" max="14353" width="9.125" style="153" customWidth="1"/>
    <col min="14354" max="14354" width="9.5" style="153" customWidth="1"/>
    <col min="14355" max="14356" width="7.75" style="153" customWidth="1"/>
    <col min="14357" max="14592" width="9" style="153"/>
    <col min="14593" max="14593" width="12.125" style="153" customWidth="1"/>
    <col min="14594" max="14594" width="8.625" style="153" customWidth="1"/>
    <col min="14595" max="14595" width="8.375" style="153" customWidth="1"/>
    <col min="14596" max="14596" width="8.75" style="153" customWidth="1"/>
    <col min="14597" max="14597" width="7.375" style="153" customWidth="1"/>
    <col min="14598" max="14598" width="9.125" style="153" customWidth="1"/>
    <col min="14599" max="14599" width="7.5" style="153" customWidth="1"/>
    <col min="14600" max="14603" width="7.625" style="153" customWidth="1"/>
    <col min="14604" max="14605" width="8.75" style="153" customWidth="1"/>
    <col min="14606" max="14606" width="7.625" style="153" customWidth="1"/>
    <col min="14607" max="14608" width="8.75" style="153" customWidth="1"/>
    <col min="14609" max="14609" width="9.125" style="153" customWidth="1"/>
    <col min="14610" max="14610" width="9.5" style="153" customWidth="1"/>
    <col min="14611" max="14612" width="7.75" style="153" customWidth="1"/>
    <col min="14613" max="14848" width="9" style="153"/>
    <col min="14849" max="14849" width="12.125" style="153" customWidth="1"/>
    <col min="14850" max="14850" width="8.625" style="153" customWidth="1"/>
    <col min="14851" max="14851" width="8.375" style="153" customWidth="1"/>
    <col min="14852" max="14852" width="8.75" style="153" customWidth="1"/>
    <col min="14853" max="14853" width="7.375" style="153" customWidth="1"/>
    <col min="14854" max="14854" width="9.125" style="153" customWidth="1"/>
    <col min="14855" max="14855" width="7.5" style="153" customWidth="1"/>
    <col min="14856" max="14859" width="7.625" style="153" customWidth="1"/>
    <col min="14860" max="14861" width="8.75" style="153" customWidth="1"/>
    <col min="14862" max="14862" width="7.625" style="153" customWidth="1"/>
    <col min="14863" max="14864" width="8.75" style="153" customWidth="1"/>
    <col min="14865" max="14865" width="9.125" style="153" customWidth="1"/>
    <col min="14866" max="14866" width="9.5" style="153" customWidth="1"/>
    <col min="14867" max="14868" width="7.75" style="153" customWidth="1"/>
    <col min="14869" max="15104" width="9" style="153"/>
    <col min="15105" max="15105" width="12.125" style="153" customWidth="1"/>
    <col min="15106" max="15106" width="8.625" style="153" customWidth="1"/>
    <col min="15107" max="15107" width="8.375" style="153" customWidth="1"/>
    <col min="15108" max="15108" width="8.75" style="153" customWidth="1"/>
    <col min="15109" max="15109" width="7.375" style="153" customWidth="1"/>
    <col min="15110" max="15110" width="9.125" style="153" customWidth="1"/>
    <col min="15111" max="15111" width="7.5" style="153" customWidth="1"/>
    <col min="15112" max="15115" width="7.625" style="153" customWidth="1"/>
    <col min="15116" max="15117" width="8.75" style="153" customWidth="1"/>
    <col min="15118" max="15118" width="7.625" style="153" customWidth="1"/>
    <col min="15119" max="15120" width="8.75" style="153" customWidth="1"/>
    <col min="15121" max="15121" width="9.125" style="153" customWidth="1"/>
    <col min="15122" max="15122" width="9.5" style="153" customWidth="1"/>
    <col min="15123" max="15124" width="7.75" style="153" customWidth="1"/>
    <col min="15125" max="15360" width="9" style="153"/>
    <col min="15361" max="15361" width="12.125" style="153" customWidth="1"/>
    <col min="15362" max="15362" width="8.625" style="153" customWidth="1"/>
    <col min="15363" max="15363" width="8.375" style="153" customWidth="1"/>
    <col min="15364" max="15364" width="8.75" style="153" customWidth="1"/>
    <col min="15365" max="15365" width="7.375" style="153" customWidth="1"/>
    <col min="15366" max="15366" width="9.125" style="153" customWidth="1"/>
    <col min="15367" max="15367" width="7.5" style="153" customWidth="1"/>
    <col min="15368" max="15371" width="7.625" style="153" customWidth="1"/>
    <col min="15372" max="15373" width="8.75" style="153" customWidth="1"/>
    <col min="15374" max="15374" width="7.625" style="153" customWidth="1"/>
    <col min="15375" max="15376" width="8.75" style="153" customWidth="1"/>
    <col min="15377" max="15377" width="9.125" style="153" customWidth="1"/>
    <col min="15378" max="15378" width="9.5" style="153" customWidth="1"/>
    <col min="15379" max="15380" width="7.75" style="153" customWidth="1"/>
    <col min="15381" max="15616" width="9" style="153"/>
    <col min="15617" max="15617" width="12.125" style="153" customWidth="1"/>
    <col min="15618" max="15618" width="8.625" style="153" customWidth="1"/>
    <col min="15619" max="15619" width="8.375" style="153" customWidth="1"/>
    <col min="15620" max="15620" width="8.75" style="153" customWidth="1"/>
    <col min="15621" max="15621" width="7.375" style="153" customWidth="1"/>
    <col min="15622" max="15622" width="9.125" style="153" customWidth="1"/>
    <col min="15623" max="15623" width="7.5" style="153" customWidth="1"/>
    <col min="15624" max="15627" width="7.625" style="153" customWidth="1"/>
    <col min="15628" max="15629" width="8.75" style="153" customWidth="1"/>
    <col min="15630" max="15630" width="7.625" style="153" customWidth="1"/>
    <col min="15631" max="15632" width="8.75" style="153" customWidth="1"/>
    <col min="15633" max="15633" width="9.125" style="153" customWidth="1"/>
    <col min="15634" max="15634" width="9.5" style="153" customWidth="1"/>
    <col min="15635" max="15636" width="7.75" style="153" customWidth="1"/>
    <col min="15637" max="15872" width="9" style="153"/>
    <col min="15873" max="15873" width="12.125" style="153" customWidth="1"/>
    <col min="15874" max="15874" width="8.625" style="153" customWidth="1"/>
    <col min="15875" max="15875" width="8.375" style="153" customWidth="1"/>
    <col min="15876" max="15876" width="8.75" style="153" customWidth="1"/>
    <col min="15877" max="15877" width="7.375" style="153" customWidth="1"/>
    <col min="15878" max="15878" width="9.125" style="153" customWidth="1"/>
    <col min="15879" max="15879" width="7.5" style="153" customWidth="1"/>
    <col min="15880" max="15883" width="7.625" style="153" customWidth="1"/>
    <col min="15884" max="15885" width="8.75" style="153" customWidth="1"/>
    <col min="15886" max="15886" width="7.625" style="153" customWidth="1"/>
    <col min="15887" max="15888" width="8.75" style="153" customWidth="1"/>
    <col min="15889" max="15889" width="9.125" style="153" customWidth="1"/>
    <col min="15890" max="15890" width="9.5" style="153" customWidth="1"/>
    <col min="15891" max="15892" width="7.75" style="153" customWidth="1"/>
    <col min="15893" max="16128" width="9" style="153"/>
    <col min="16129" max="16129" width="12.125" style="153" customWidth="1"/>
    <col min="16130" max="16130" width="8.625" style="153" customWidth="1"/>
    <col min="16131" max="16131" width="8.375" style="153" customWidth="1"/>
    <col min="16132" max="16132" width="8.75" style="153" customWidth="1"/>
    <col min="16133" max="16133" width="7.375" style="153" customWidth="1"/>
    <col min="16134" max="16134" width="9.125" style="153" customWidth="1"/>
    <col min="16135" max="16135" width="7.5" style="153" customWidth="1"/>
    <col min="16136" max="16139" width="7.625" style="153" customWidth="1"/>
    <col min="16140" max="16141" width="8.75" style="153" customWidth="1"/>
    <col min="16142" max="16142" width="7.625" style="153" customWidth="1"/>
    <col min="16143" max="16144" width="8.75" style="153" customWidth="1"/>
    <col min="16145" max="16145" width="9.125" style="153" customWidth="1"/>
    <col min="16146" max="16146" width="9.5" style="153" customWidth="1"/>
    <col min="16147" max="16148" width="7.75" style="153" customWidth="1"/>
    <col min="16149" max="16384" width="9" style="153"/>
  </cols>
  <sheetData>
    <row r="1" spans="1:45" s="126" customFormat="1" ht="20.100000000000001" customHeight="1">
      <c r="A1" s="291" t="s">
        <v>168</v>
      </c>
      <c r="B1" s="291"/>
      <c r="C1" s="291"/>
      <c r="D1" s="291"/>
      <c r="E1" s="291"/>
      <c r="F1" s="291"/>
      <c r="G1" s="291"/>
      <c r="H1" s="291"/>
      <c r="I1" s="291"/>
      <c r="J1" s="291"/>
      <c r="K1" s="291"/>
    </row>
    <row r="2" spans="1:45" s="126" customFormat="1" ht="20.100000000000001" customHeight="1"/>
    <row r="3" spans="1:45" s="128" customFormat="1" ht="20.100000000000001" customHeight="1">
      <c r="A3" s="127" t="s">
        <v>169</v>
      </c>
      <c r="B3" s="127" t="s">
        <v>170</v>
      </c>
      <c r="C3" s="127"/>
      <c r="D3" s="127" t="s">
        <v>170</v>
      </c>
      <c r="E3" s="127" t="s">
        <v>170</v>
      </c>
      <c r="F3" s="127"/>
      <c r="G3" s="127" t="s">
        <v>170</v>
      </c>
      <c r="H3" s="127" t="s">
        <v>170</v>
      </c>
      <c r="I3" s="127" t="s">
        <v>170</v>
      </c>
      <c r="J3" s="127" t="s">
        <v>170</v>
      </c>
      <c r="K3" s="127" t="s">
        <v>170</v>
      </c>
      <c r="L3" s="127" t="s">
        <v>170</v>
      </c>
      <c r="M3" s="127" t="s">
        <v>171</v>
      </c>
      <c r="N3" s="127" t="s">
        <v>170</v>
      </c>
      <c r="O3" s="127"/>
      <c r="P3" s="127"/>
      <c r="Q3" s="127"/>
    </row>
    <row r="4" spans="1:45" s="128" customFormat="1" ht="20.100000000000001" customHeight="1">
      <c r="A4" s="294" t="s">
        <v>172</v>
      </c>
      <c r="B4" s="295" t="s">
        <v>122</v>
      </c>
      <c r="C4" s="317" t="s">
        <v>173</v>
      </c>
      <c r="D4" s="318"/>
      <c r="E4" s="318"/>
      <c r="F4" s="318"/>
      <c r="G4" s="318"/>
      <c r="H4" s="318"/>
      <c r="I4" s="318"/>
      <c r="J4" s="318"/>
      <c r="K4" s="318"/>
      <c r="L4" s="318"/>
      <c r="M4" s="294"/>
      <c r="N4" s="319" t="s">
        <v>48</v>
      </c>
      <c r="O4" s="315" t="s">
        <v>174</v>
      </c>
      <c r="P4" s="320"/>
      <c r="Q4" s="315" t="s">
        <v>175</v>
      </c>
      <c r="R4" s="316"/>
    </row>
    <row r="5" spans="1:45" s="128" customFormat="1" ht="21" customHeight="1">
      <c r="A5" s="294"/>
      <c r="B5" s="295"/>
      <c r="C5" s="265"/>
      <c r="D5" s="266" t="s">
        <v>176</v>
      </c>
      <c r="E5" s="267" t="s">
        <v>177</v>
      </c>
      <c r="F5" s="267" t="s">
        <v>178</v>
      </c>
      <c r="G5" s="267" t="s">
        <v>179</v>
      </c>
      <c r="H5" s="267" t="s">
        <v>180</v>
      </c>
      <c r="I5" s="267" t="s">
        <v>181</v>
      </c>
      <c r="J5" s="267" t="s">
        <v>182</v>
      </c>
      <c r="K5" s="267" t="s">
        <v>183</v>
      </c>
      <c r="L5" s="267" t="s">
        <v>184</v>
      </c>
      <c r="M5" s="267" t="s">
        <v>185</v>
      </c>
      <c r="N5" s="319"/>
      <c r="O5" s="258" t="s">
        <v>186</v>
      </c>
      <c r="P5" s="258" t="s">
        <v>187</v>
      </c>
      <c r="Q5" s="258" t="s">
        <v>186</v>
      </c>
      <c r="R5" s="268" t="s">
        <v>187</v>
      </c>
    </row>
    <row r="6" spans="1:45" s="45" customFormat="1" ht="24.95" customHeight="1">
      <c r="A6" s="129" t="s">
        <v>70</v>
      </c>
      <c r="B6" s="130">
        <v>239</v>
      </c>
      <c r="C6" s="130">
        <v>236</v>
      </c>
      <c r="D6" s="11">
        <v>0</v>
      </c>
      <c r="E6" s="11">
        <v>0</v>
      </c>
      <c r="F6" s="11">
        <v>0</v>
      </c>
      <c r="G6" s="130">
        <v>1</v>
      </c>
      <c r="H6" s="130">
        <v>3</v>
      </c>
      <c r="I6" s="130">
        <v>11</v>
      </c>
      <c r="J6" s="130">
        <v>11</v>
      </c>
      <c r="K6" s="130">
        <v>34</v>
      </c>
      <c r="L6" s="130">
        <v>73</v>
      </c>
      <c r="M6" s="130">
        <v>103</v>
      </c>
      <c r="N6" s="132">
        <v>3</v>
      </c>
      <c r="O6" s="131">
        <v>8</v>
      </c>
      <c r="P6" s="14">
        <v>155</v>
      </c>
      <c r="Q6" s="14">
        <v>3</v>
      </c>
      <c r="R6" s="131">
        <v>73</v>
      </c>
    </row>
    <row r="7" spans="1:45" s="45" customFormat="1" ht="24.95" customHeight="1">
      <c r="A7" s="133" t="s">
        <v>139</v>
      </c>
      <c r="B7" s="134">
        <v>236</v>
      </c>
      <c r="C7" s="134">
        <v>236</v>
      </c>
      <c r="D7" s="11">
        <v>0</v>
      </c>
      <c r="E7" s="11">
        <v>0</v>
      </c>
      <c r="F7" s="11">
        <v>0</v>
      </c>
      <c r="G7" s="134">
        <v>1</v>
      </c>
      <c r="H7" s="134">
        <v>3</v>
      </c>
      <c r="I7" s="134">
        <v>12</v>
      </c>
      <c r="J7" s="134">
        <v>11</v>
      </c>
      <c r="K7" s="134">
        <v>34</v>
      </c>
      <c r="L7" s="134">
        <v>72</v>
      </c>
      <c r="M7" s="135">
        <v>103</v>
      </c>
      <c r="N7" s="136">
        <v>0</v>
      </c>
      <c r="O7" s="122">
        <v>8</v>
      </c>
      <c r="P7" s="137">
        <v>155</v>
      </c>
      <c r="Q7" s="137">
        <v>3</v>
      </c>
      <c r="R7" s="122">
        <v>73</v>
      </c>
    </row>
    <row r="8" spans="1:45" s="45" customFormat="1" ht="24.95" customHeight="1">
      <c r="A8" s="138" t="s">
        <v>72</v>
      </c>
      <c r="B8" s="11">
        <v>271</v>
      </c>
      <c r="C8" s="11">
        <v>271</v>
      </c>
      <c r="D8" s="11">
        <v>0</v>
      </c>
      <c r="E8" s="11">
        <v>0</v>
      </c>
      <c r="F8" s="11">
        <v>0</v>
      </c>
      <c r="G8" s="11">
        <v>1</v>
      </c>
      <c r="H8" s="11">
        <v>3</v>
      </c>
      <c r="I8" s="11">
        <v>13</v>
      </c>
      <c r="J8" s="11">
        <v>11</v>
      </c>
      <c r="K8" s="11">
        <v>33</v>
      </c>
      <c r="L8" s="11">
        <v>72</v>
      </c>
      <c r="M8" s="11">
        <v>138</v>
      </c>
      <c r="N8" s="139">
        <v>0</v>
      </c>
      <c r="O8" s="16">
        <v>8</v>
      </c>
      <c r="P8" s="14">
        <v>144</v>
      </c>
      <c r="Q8" s="14">
        <v>4</v>
      </c>
      <c r="R8" s="20">
        <v>91</v>
      </c>
    </row>
    <row r="9" spans="1:45" s="128" customFormat="1" ht="21.75" customHeight="1">
      <c r="A9" s="108" t="s">
        <v>188</v>
      </c>
      <c r="B9" s="11">
        <v>281</v>
      </c>
      <c r="C9" s="11">
        <v>281</v>
      </c>
      <c r="D9" s="11">
        <v>0</v>
      </c>
      <c r="E9" s="11">
        <v>0</v>
      </c>
      <c r="F9" s="11">
        <v>0</v>
      </c>
      <c r="G9" s="11">
        <v>1</v>
      </c>
      <c r="H9" s="11">
        <v>3</v>
      </c>
      <c r="I9" s="11">
        <v>13</v>
      </c>
      <c r="J9" s="11">
        <v>11</v>
      </c>
      <c r="K9" s="11">
        <v>33</v>
      </c>
      <c r="L9" s="11">
        <v>72</v>
      </c>
      <c r="M9" s="11">
        <v>146</v>
      </c>
      <c r="N9" s="139">
        <v>0</v>
      </c>
      <c r="O9" s="16">
        <v>8</v>
      </c>
      <c r="P9" s="14">
        <v>140</v>
      </c>
      <c r="Q9" s="14">
        <v>4</v>
      </c>
      <c r="R9" s="20">
        <v>94</v>
      </c>
    </row>
    <row r="10" spans="1:45" s="128" customFormat="1" ht="21.75" customHeight="1">
      <c r="A10" s="140" t="s">
        <v>74</v>
      </c>
      <c r="B10" s="141">
        <v>281</v>
      </c>
      <c r="C10" s="141">
        <v>281</v>
      </c>
      <c r="D10" s="141" t="s">
        <v>189</v>
      </c>
      <c r="E10" s="141" t="s">
        <v>189</v>
      </c>
      <c r="F10" s="141" t="s">
        <v>189</v>
      </c>
      <c r="G10" s="141">
        <v>1</v>
      </c>
      <c r="H10" s="141">
        <v>3</v>
      </c>
      <c r="I10" s="141">
        <v>15</v>
      </c>
      <c r="J10" s="141">
        <v>11</v>
      </c>
      <c r="K10" s="141">
        <v>33</v>
      </c>
      <c r="L10" s="141">
        <v>72</v>
      </c>
      <c r="M10" s="141">
        <v>146</v>
      </c>
      <c r="N10" s="141" t="s">
        <v>189</v>
      </c>
      <c r="O10" s="141">
        <v>8</v>
      </c>
      <c r="P10" s="141">
        <v>165</v>
      </c>
      <c r="Q10" s="141">
        <v>4</v>
      </c>
      <c r="R10" s="142">
        <v>95</v>
      </c>
      <c r="S10" s="143"/>
      <c r="T10" s="143"/>
      <c r="U10" s="143"/>
      <c r="V10" s="143"/>
      <c r="W10" s="143"/>
      <c r="X10" s="143"/>
      <c r="Y10" s="143"/>
      <c r="Z10" s="143"/>
      <c r="AA10" s="143"/>
      <c r="AB10" s="143"/>
      <c r="AC10" s="143"/>
      <c r="AD10" s="143"/>
      <c r="AE10" s="143"/>
      <c r="AF10" s="143"/>
      <c r="AG10" s="143"/>
      <c r="AH10" s="144"/>
      <c r="AI10" s="144"/>
      <c r="AJ10" s="144"/>
      <c r="AK10" s="144"/>
      <c r="AL10" s="144"/>
      <c r="AM10" s="144"/>
      <c r="AN10" s="144"/>
      <c r="AO10" s="144"/>
      <c r="AP10" s="144"/>
      <c r="AQ10" s="144"/>
      <c r="AR10" s="144"/>
      <c r="AS10" s="144"/>
    </row>
    <row r="11" spans="1:45" s="128" customFormat="1" ht="21.75" customHeight="1">
      <c r="A11" s="140" t="s">
        <v>592</v>
      </c>
      <c r="B11" s="141">
        <v>278</v>
      </c>
      <c r="C11" s="141">
        <v>278</v>
      </c>
      <c r="D11" s="141">
        <v>0</v>
      </c>
      <c r="E11" s="141">
        <v>0</v>
      </c>
      <c r="F11" s="141">
        <v>0</v>
      </c>
      <c r="G11" s="141">
        <v>1</v>
      </c>
      <c r="H11" s="141">
        <v>3</v>
      </c>
      <c r="I11" s="141">
        <v>18</v>
      </c>
      <c r="J11" s="141">
        <v>11</v>
      </c>
      <c r="K11" s="141">
        <v>32</v>
      </c>
      <c r="L11" s="141">
        <v>72</v>
      </c>
      <c r="M11" s="141">
        <v>141</v>
      </c>
      <c r="N11" s="141">
        <v>0</v>
      </c>
      <c r="O11" s="141">
        <v>8</v>
      </c>
      <c r="P11" s="141">
        <v>170</v>
      </c>
      <c r="Q11" s="141">
        <v>4</v>
      </c>
      <c r="R11" s="142">
        <v>90</v>
      </c>
      <c r="S11" s="143"/>
      <c r="T11" s="143"/>
      <c r="U11" s="143"/>
      <c r="V11" s="143"/>
      <c r="W11" s="143"/>
      <c r="X11" s="143"/>
      <c r="Y11" s="143"/>
      <c r="Z11" s="143"/>
      <c r="AA11" s="143"/>
      <c r="AB11" s="143"/>
      <c r="AC11" s="143"/>
      <c r="AD11" s="143"/>
      <c r="AE11" s="143"/>
      <c r="AF11" s="143"/>
      <c r="AG11" s="143"/>
      <c r="AH11" s="144"/>
      <c r="AI11" s="144"/>
      <c r="AJ11" s="144"/>
      <c r="AK11" s="144"/>
      <c r="AL11" s="144"/>
      <c r="AM11" s="144"/>
      <c r="AN11" s="144"/>
      <c r="AO11" s="144"/>
      <c r="AP11" s="144"/>
      <c r="AQ11" s="144"/>
      <c r="AR11" s="144"/>
      <c r="AS11" s="144"/>
    </row>
    <row r="12" spans="1:45" s="128" customFormat="1" ht="15" customHeight="1">
      <c r="A12" s="147"/>
      <c r="B12" s="143"/>
      <c r="C12" s="147"/>
      <c r="D12" s="148"/>
      <c r="E12" s="148"/>
      <c r="F12" s="148"/>
      <c r="G12" s="145"/>
      <c r="H12" s="145"/>
      <c r="I12" s="145"/>
      <c r="J12" s="145"/>
      <c r="K12" s="145"/>
      <c r="L12" s="145"/>
      <c r="M12" s="145"/>
      <c r="N12" s="148"/>
      <c r="O12" s="148"/>
      <c r="P12" s="148"/>
      <c r="Q12" s="148"/>
      <c r="R12" s="148"/>
      <c r="S12" s="146"/>
      <c r="T12" s="146"/>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1:45" s="128" customFormat="1" ht="18" customHeight="1">
      <c r="A13" s="149" t="s">
        <v>190</v>
      </c>
      <c r="B13" s="144"/>
      <c r="C13" s="144"/>
      <c r="D13" s="144"/>
      <c r="E13" s="144"/>
      <c r="F13" s="144"/>
      <c r="G13" s="144"/>
      <c r="H13" s="144"/>
      <c r="I13" s="144"/>
      <c r="J13" s="144"/>
      <c r="K13" s="144"/>
      <c r="L13" s="144"/>
      <c r="M13" s="144"/>
      <c r="N13" s="149"/>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row>
    <row r="14" spans="1:45" s="151" customFormat="1" ht="17.25" customHeight="1">
      <c r="A14" s="150" t="s">
        <v>191</v>
      </c>
    </row>
    <row r="15" spans="1:45" s="128" customFormat="1" ht="17.25" customHeight="1">
      <c r="A15" s="128" t="s">
        <v>192</v>
      </c>
    </row>
    <row r="16" spans="1:45" s="126" customFormat="1" ht="20.100000000000001" customHeight="1"/>
    <row r="17" s="126" customFormat="1" ht="20.100000000000001" customHeight="1"/>
    <row r="18" s="126" customFormat="1"/>
    <row r="19" s="126" customFormat="1"/>
    <row r="20" s="126" customFormat="1"/>
    <row r="21" s="126" customFormat="1"/>
    <row r="22" s="126" customFormat="1"/>
    <row r="23" s="152" customFormat="1"/>
    <row r="24" s="152" customFormat="1"/>
    <row r="25" s="152" customFormat="1"/>
    <row r="26" s="152" customFormat="1"/>
    <row r="27" s="152" customFormat="1"/>
    <row r="28" s="152" customFormat="1"/>
    <row r="29" s="152" customFormat="1"/>
    <row r="30" s="152" customFormat="1"/>
    <row r="31" s="152" customFormat="1"/>
    <row r="32" s="152" customFormat="1"/>
    <row r="33" s="152" customFormat="1"/>
    <row r="34" s="152" customFormat="1"/>
    <row r="35" s="152" customFormat="1"/>
    <row r="36" s="152" customFormat="1"/>
    <row r="37" s="152" customFormat="1"/>
    <row r="38" s="126" customFormat="1"/>
    <row r="39" s="126" customFormat="1"/>
    <row r="40" s="126" customFormat="1"/>
    <row r="41" s="126" customFormat="1"/>
    <row r="42" s="126" customFormat="1"/>
    <row r="43" s="126" customFormat="1"/>
    <row r="44" s="126" customFormat="1"/>
    <row r="45" s="126" customFormat="1"/>
    <row r="46" s="126" customFormat="1"/>
    <row r="47" s="126" customFormat="1"/>
    <row r="48" s="126" customFormat="1"/>
    <row r="49" s="126" customFormat="1"/>
    <row r="50" s="126" customFormat="1"/>
    <row r="51" s="126" customFormat="1"/>
    <row r="52" s="126" customFormat="1"/>
    <row r="53" s="126" customFormat="1"/>
  </sheetData>
  <mergeCells count="7">
    <mergeCell ref="Q4:R4"/>
    <mergeCell ref="A1:K1"/>
    <mergeCell ref="A4:A5"/>
    <mergeCell ref="B4:B5"/>
    <mergeCell ref="C4:M4"/>
    <mergeCell ref="N4:N5"/>
    <mergeCell ref="O4:P4"/>
  </mergeCells>
  <phoneticPr fontId="1" type="noConversion"/>
  <pageMargins left="0.35" right="0.16" top="0.72" bottom="0.51" header="0.5" footer="0.5"/>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dimension ref="A1:AE24"/>
  <sheetViews>
    <sheetView workbookViewId="0">
      <selection activeCell="A2" sqref="A2"/>
    </sheetView>
  </sheetViews>
  <sheetFormatPr defaultRowHeight="13.5"/>
  <cols>
    <col min="1" max="1" width="9" style="45" customWidth="1"/>
    <col min="2" max="8" width="6.5" style="45" customWidth="1"/>
    <col min="9" max="22" width="5.375" style="45" customWidth="1"/>
    <col min="23" max="31" width="6.5" style="45" customWidth="1"/>
    <col min="32" max="256" width="9" style="45"/>
    <col min="257" max="257" width="9" style="45" customWidth="1"/>
    <col min="258" max="264" width="6.5" style="45" customWidth="1"/>
    <col min="265" max="278" width="5.375" style="45" customWidth="1"/>
    <col min="279" max="287" width="6.5" style="45" customWidth="1"/>
    <col min="288" max="512" width="9" style="45"/>
    <col min="513" max="513" width="9" style="45" customWidth="1"/>
    <col min="514" max="520" width="6.5" style="45" customWidth="1"/>
    <col min="521" max="534" width="5.375" style="45" customWidth="1"/>
    <col min="535" max="543" width="6.5" style="45" customWidth="1"/>
    <col min="544" max="768" width="9" style="45"/>
    <col min="769" max="769" width="9" style="45" customWidth="1"/>
    <col min="770" max="776" width="6.5" style="45" customWidth="1"/>
    <col min="777" max="790" width="5.375" style="45" customWidth="1"/>
    <col min="791" max="799" width="6.5" style="45" customWidth="1"/>
    <col min="800" max="1024" width="9" style="45"/>
    <col min="1025" max="1025" width="9" style="45" customWidth="1"/>
    <col min="1026" max="1032" width="6.5" style="45" customWidth="1"/>
    <col min="1033" max="1046" width="5.375" style="45" customWidth="1"/>
    <col min="1047" max="1055" width="6.5" style="45" customWidth="1"/>
    <col min="1056" max="1280" width="9" style="45"/>
    <col min="1281" max="1281" width="9" style="45" customWidth="1"/>
    <col min="1282" max="1288" width="6.5" style="45" customWidth="1"/>
    <col min="1289" max="1302" width="5.375" style="45" customWidth="1"/>
    <col min="1303" max="1311" width="6.5" style="45" customWidth="1"/>
    <col min="1312" max="1536" width="9" style="45"/>
    <col min="1537" max="1537" width="9" style="45" customWidth="1"/>
    <col min="1538" max="1544" width="6.5" style="45" customWidth="1"/>
    <col min="1545" max="1558" width="5.375" style="45" customWidth="1"/>
    <col min="1559" max="1567" width="6.5" style="45" customWidth="1"/>
    <col min="1568" max="1792" width="9" style="45"/>
    <col min="1793" max="1793" width="9" style="45" customWidth="1"/>
    <col min="1794" max="1800" width="6.5" style="45" customWidth="1"/>
    <col min="1801" max="1814" width="5.375" style="45" customWidth="1"/>
    <col min="1815" max="1823" width="6.5" style="45" customWidth="1"/>
    <col min="1824" max="2048" width="9" style="45"/>
    <col min="2049" max="2049" width="9" style="45" customWidth="1"/>
    <col min="2050" max="2056" width="6.5" style="45" customWidth="1"/>
    <col min="2057" max="2070" width="5.375" style="45" customWidth="1"/>
    <col min="2071" max="2079" width="6.5" style="45" customWidth="1"/>
    <col min="2080" max="2304" width="9" style="45"/>
    <col min="2305" max="2305" width="9" style="45" customWidth="1"/>
    <col min="2306" max="2312" width="6.5" style="45" customWidth="1"/>
    <col min="2313" max="2326" width="5.375" style="45" customWidth="1"/>
    <col min="2327" max="2335" width="6.5" style="45" customWidth="1"/>
    <col min="2336" max="2560" width="9" style="45"/>
    <col min="2561" max="2561" width="9" style="45" customWidth="1"/>
    <col min="2562" max="2568" width="6.5" style="45" customWidth="1"/>
    <col min="2569" max="2582" width="5.375" style="45" customWidth="1"/>
    <col min="2583" max="2591" width="6.5" style="45" customWidth="1"/>
    <col min="2592" max="2816" width="9" style="45"/>
    <col min="2817" max="2817" width="9" style="45" customWidth="1"/>
    <col min="2818" max="2824" width="6.5" style="45" customWidth="1"/>
    <col min="2825" max="2838" width="5.375" style="45" customWidth="1"/>
    <col min="2839" max="2847" width="6.5" style="45" customWidth="1"/>
    <col min="2848" max="3072" width="9" style="45"/>
    <col min="3073" max="3073" width="9" style="45" customWidth="1"/>
    <col min="3074" max="3080" width="6.5" style="45" customWidth="1"/>
    <col min="3081" max="3094" width="5.375" style="45" customWidth="1"/>
    <col min="3095" max="3103" width="6.5" style="45" customWidth="1"/>
    <col min="3104" max="3328" width="9" style="45"/>
    <col min="3329" max="3329" width="9" style="45" customWidth="1"/>
    <col min="3330" max="3336" width="6.5" style="45" customWidth="1"/>
    <col min="3337" max="3350" width="5.375" style="45" customWidth="1"/>
    <col min="3351" max="3359" width="6.5" style="45" customWidth="1"/>
    <col min="3360" max="3584" width="9" style="45"/>
    <col min="3585" max="3585" width="9" style="45" customWidth="1"/>
    <col min="3586" max="3592" width="6.5" style="45" customWidth="1"/>
    <col min="3593" max="3606" width="5.375" style="45" customWidth="1"/>
    <col min="3607" max="3615" width="6.5" style="45" customWidth="1"/>
    <col min="3616" max="3840" width="9" style="45"/>
    <col min="3841" max="3841" width="9" style="45" customWidth="1"/>
    <col min="3842" max="3848" width="6.5" style="45" customWidth="1"/>
    <col min="3849" max="3862" width="5.375" style="45" customWidth="1"/>
    <col min="3863" max="3871" width="6.5" style="45" customWidth="1"/>
    <col min="3872" max="4096" width="9" style="45"/>
    <col min="4097" max="4097" width="9" style="45" customWidth="1"/>
    <col min="4098" max="4104" width="6.5" style="45" customWidth="1"/>
    <col min="4105" max="4118" width="5.375" style="45" customWidth="1"/>
    <col min="4119" max="4127" width="6.5" style="45" customWidth="1"/>
    <col min="4128" max="4352" width="9" style="45"/>
    <col min="4353" max="4353" width="9" style="45" customWidth="1"/>
    <col min="4354" max="4360" width="6.5" style="45" customWidth="1"/>
    <col min="4361" max="4374" width="5.375" style="45" customWidth="1"/>
    <col min="4375" max="4383" width="6.5" style="45" customWidth="1"/>
    <col min="4384" max="4608" width="9" style="45"/>
    <col min="4609" max="4609" width="9" style="45" customWidth="1"/>
    <col min="4610" max="4616" width="6.5" style="45" customWidth="1"/>
    <col min="4617" max="4630" width="5.375" style="45" customWidth="1"/>
    <col min="4631" max="4639" width="6.5" style="45" customWidth="1"/>
    <col min="4640" max="4864" width="9" style="45"/>
    <col min="4865" max="4865" width="9" style="45" customWidth="1"/>
    <col min="4866" max="4872" width="6.5" style="45" customWidth="1"/>
    <col min="4873" max="4886" width="5.375" style="45" customWidth="1"/>
    <col min="4887" max="4895" width="6.5" style="45" customWidth="1"/>
    <col min="4896" max="5120" width="9" style="45"/>
    <col min="5121" max="5121" width="9" style="45" customWidth="1"/>
    <col min="5122" max="5128" width="6.5" style="45" customWidth="1"/>
    <col min="5129" max="5142" width="5.375" style="45" customWidth="1"/>
    <col min="5143" max="5151" width="6.5" style="45" customWidth="1"/>
    <col min="5152" max="5376" width="9" style="45"/>
    <col min="5377" max="5377" width="9" style="45" customWidth="1"/>
    <col min="5378" max="5384" width="6.5" style="45" customWidth="1"/>
    <col min="5385" max="5398" width="5.375" style="45" customWidth="1"/>
    <col min="5399" max="5407" width="6.5" style="45" customWidth="1"/>
    <col min="5408" max="5632" width="9" style="45"/>
    <col min="5633" max="5633" width="9" style="45" customWidth="1"/>
    <col min="5634" max="5640" width="6.5" style="45" customWidth="1"/>
    <col min="5641" max="5654" width="5.375" style="45" customWidth="1"/>
    <col min="5655" max="5663" width="6.5" style="45" customWidth="1"/>
    <col min="5664" max="5888" width="9" style="45"/>
    <col min="5889" max="5889" width="9" style="45" customWidth="1"/>
    <col min="5890" max="5896" width="6.5" style="45" customWidth="1"/>
    <col min="5897" max="5910" width="5.375" style="45" customWidth="1"/>
    <col min="5911" max="5919" width="6.5" style="45" customWidth="1"/>
    <col min="5920" max="6144" width="9" style="45"/>
    <col min="6145" max="6145" width="9" style="45" customWidth="1"/>
    <col min="6146" max="6152" width="6.5" style="45" customWidth="1"/>
    <col min="6153" max="6166" width="5.375" style="45" customWidth="1"/>
    <col min="6167" max="6175" width="6.5" style="45" customWidth="1"/>
    <col min="6176" max="6400" width="9" style="45"/>
    <col min="6401" max="6401" width="9" style="45" customWidth="1"/>
    <col min="6402" max="6408" width="6.5" style="45" customWidth="1"/>
    <col min="6409" max="6422" width="5.375" style="45" customWidth="1"/>
    <col min="6423" max="6431" width="6.5" style="45" customWidth="1"/>
    <col min="6432" max="6656" width="9" style="45"/>
    <col min="6657" max="6657" width="9" style="45" customWidth="1"/>
    <col min="6658" max="6664" width="6.5" style="45" customWidth="1"/>
    <col min="6665" max="6678" width="5.375" style="45" customWidth="1"/>
    <col min="6679" max="6687" width="6.5" style="45" customWidth="1"/>
    <col min="6688" max="6912" width="9" style="45"/>
    <col min="6913" max="6913" width="9" style="45" customWidth="1"/>
    <col min="6914" max="6920" width="6.5" style="45" customWidth="1"/>
    <col min="6921" max="6934" width="5.375" style="45" customWidth="1"/>
    <col min="6935" max="6943" width="6.5" style="45" customWidth="1"/>
    <col min="6944" max="7168" width="9" style="45"/>
    <col min="7169" max="7169" width="9" style="45" customWidth="1"/>
    <col min="7170" max="7176" width="6.5" style="45" customWidth="1"/>
    <col min="7177" max="7190" width="5.375" style="45" customWidth="1"/>
    <col min="7191" max="7199" width="6.5" style="45" customWidth="1"/>
    <col min="7200" max="7424" width="9" style="45"/>
    <col min="7425" max="7425" width="9" style="45" customWidth="1"/>
    <col min="7426" max="7432" width="6.5" style="45" customWidth="1"/>
    <col min="7433" max="7446" width="5.375" style="45" customWidth="1"/>
    <col min="7447" max="7455" width="6.5" style="45" customWidth="1"/>
    <col min="7456" max="7680" width="9" style="45"/>
    <col min="7681" max="7681" width="9" style="45" customWidth="1"/>
    <col min="7682" max="7688" width="6.5" style="45" customWidth="1"/>
    <col min="7689" max="7702" width="5.375" style="45" customWidth="1"/>
    <col min="7703" max="7711" width="6.5" style="45" customWidth="1"/>
    <col min="7712" max="7936" width="9" style="45"/>
    <col min="7937" max="7937" width="9" style="45" customWidth="1"/>
    <col min="7938" max="7944" width="6.5" style="45" customWidth="1"/>
    <col min="7945" max="7958" width="5.375" style="45" customWidth="1"/>
    <col min="7959" max="7967" width="6.5" style="45" customWidth="1"/>
    <col min="7968" max="8192" width="9" style="45"/>
    <col min="8193" max="8193" width="9" style="45" customWidth="1"/>
    <col min="8194" max="8200" width="6.5" style="45" customWidth="1"/>
    <col min="8201" max="8214" width="5.375" style="45" customWidth="1"/>
    <col min="8215" max="8223" width="6.5" style="45" customWidth="1"/>
    <col min="8224" max="8448" width="9" style="45"/>
    <col min="8449" max="8449" width="9" style="45" customWidth="1"/>
    <col min="8450" max="8456" width="6.5" style="45" customWidth="1"/>
    <col min="8457" max="8470" width="5.375" style="45" customWidth="1"/>
    <col min="8471" max="8479" width="6.5" style="45" customWidth="1"/>
    <col min="8480" max="8704" width="9" style="45"/>
    <col min="8705" max="8705" width="9" style="45" customWidth="1"/>
    <col min="8706" max="8712" width="6.5" style="45" customWidth="1"/>
    <col min="8713" max="8726" width="5.375" style="45" customWidth="1"/>
    <col min="8727" max="8735" width="6.5" style="45" customWidth="1"/>
    <col min="8736" max="8960" width="9" style="45"/>
    <col min="8961" max="8961" width="9" style="45" customWidth="1"/>
    <col min="8962" max="8968" width="6.5" style="45" customWidth="1"/>
    <col min="8969" max="8982" width="5.375" style="45" customWidth="1"/>
    <col min="8983" max="8991" width="6.5" style="45" customWidth="1"/>
    <col min="8992" max="9216" width="9" style="45"/>
    <col min="9217" max="9217" width="9" style="45" customWidth="1"/>
    <col min="9218" max="9224" width="6.5" style="45" customWidth="1"/>
    <col min="9225" max="9238" width="5.375" style="45" customWidth="1"/>
    <col min="9239" max="9247" width="6.5" style="45" customWidth="1"/>
    <col min="9248" max="9472" width="9" style="45"/>
    <col min="9473" max="9473" width="9" style="45" customWidth="1"/>
    <col min="9474" max="9480" width="6.5" style="45" customWidth="1"/>
    <col min="9481" max="9494" width="5.375" style="45" customWidth="1"/>
    <col min="9495" max="9503" width="6.5" style="45" customWidth="1"/>
    <col min="9504" max="9728" width="9" style="45"/>
    <col min="9729" max="9729" width="9" style="45" customWidth="1"/>
    <col min="9730" max="9736" width="6.5" style="45" customWidth="1"/>
    <col min="9737" max="9750" width="5.375" style="45" customWidth="1"/>
    <col min="9751" max="9759" width="6.5" style="45" customWidth="1"/>
    <col min="9760" max="9984" width="9" style="45"/>
    <col min="9985" max="9985" width="9" style="45" customWidth="1"/>
    <col min="9986" max="9992" width="6.5" style="45" customWidth="1"/>
    <col min="9993" max="10006" width="5.375" style="45" customWidth="1"/>
    <col min="10007" max="10015" width="6.5" style="45" customWidth="1"/>
    <col min="10016" max="10240" width="9" style="45"/>
    <col min="10241" max="10241" width="9" style="45" customWidth="1"/>
    <col min="10242" max="10248" width="6.5" style="45" customWidth="1"/>
    <col min="10249" max="10262" width="5.375" style="45" customWidth="1"/>
    <col min="10263" max="10271" width="6.5" style="45" customWidth="1"/>
    <col min="10272" max="10496" width="9" style="45"/>
    <col min="10497" max="10497" width="9" style="45" customWidth="1"/>
    <col min="10498" max="10504" width="6.5" style="45" customWidth="1"/>
    <col min="10505" max="10518" width="5.375" style="45" customWidth="1"/>
    <col min="10519" max="10527" width="6.5" style="45" customWidth="1"/>
    <col min="10528" max="10752" width="9" style="45"/>
    <col min="10753" max="10753" width="9" style="45" customWidth="1"/>
    <col min="10754" max="10760" width="6.5" style="45" customWidth="1"/>
    <col min="10761" max="10774" width="5.375" style="45" customWidth="1"/>
    <col min="10775" max="10783" width="6.5" style="45" customWidth="1"/>
    <col min="10784" max="11008" width="9" style="45"/>
    <col min="11009" max="11009" width="9" style="45" customWidth="1"/>
    <col min="11010" max="11016" width="6.5" style="45" customWidth="1"/>
    <col min="11017" max="11030" width="5.375" style="45" customWidth="1"/>
    <col min="11031" max="11039" width="6.5" style="45" customWidth="1"/>
    <col min="11040" max="11264" width="9" style="45"/>
    <col min="11265" max="11265" width="9" style="45" customWidth="1"/>
    <col min="11266" max="11272" width="6.5" style="45" customWidth="1"/>
    <col min="11273" max="11286" width="5.375" style="45" customWidth="1"/>
    <col min="11287" max="11295" width="6.5" style="45" customWidth="1"/>
    <col min="11296" max="11520" width="9" style="45"/>
    <col min="11521" max="11521" width="9" style="45" customWidth="1"/>
    <col min="11522" max="11528" width="6.5" style="45" customWidth="1"/>
    <col min="11529" max="11542" width="5.375" style="45" customWidth="1"/>
    <col min="11543" max="11551" width="6.5" style="45" customWidth="1"/>
    <col min="11552" max="11776" width="9" style="45"/>
    <col min="11777" max="11777" width="9" style="45" customWidth="1"/>
    <col min="11778" max="11784" width="6.5" style="45" customWidth="1"/>
    <col min="11785" max="11798" width="5.375" style="45" customWidth="1"/>
    <col min="11799" max="11807" width="6.5" style="45" customWidth="1"/>
    <col min="11808" max="12032" width="9" style="45"/>
    <col min="12033" max="12033" width="9" style="45" customWidth="1"/>
    <col min="12034" max="12040" width="6.5" style="45" customWidth="1"/>
    <col min="12041" max="12054" width="5.375" style="45" customWidth="1"/>
    <col min="12055" max="12063" width="6.5" style="45" customWidth="1"/>
    <col min="12064" max="12288" width="9" style="45"/>
    <col min="12289" max="12289" width="9" style="45" customWidth="1"/>
    <col min="12290" max="12296" width="6.5" style="45" customWidth="1"/>
    <col min="12297" max="12310" width="5.375" style="45" customWidth="1"/>
    <col min="12311" max="12319" width="6.5" style="45" customWidth="1"/>
    <col min="12320" max="12544" width="9" style="45"/>
    <col min="12545" max="12545" width="9" style="45" customWidth="1"/>
    <col min="12546" max="12552" width="6.5" style="45" customWidth="1"/>
    <col min="12553" max="12566" width="5.375" style="45" customWidth="1"/>
    <col min="12567" max="12575" width="6.5" style="45" customWidth="1"/>
    <col min="12576" max="12800" width="9" style="45"/>
    <col min="12801" max="12801" width="9" style="45" customWidth="1"/>
    <col min="12802" max="12808" width="6.5" style="45" customWidth="1"/>
    <col min="12809" max="12822" width="5.375" style="45" customWidth="1"/>
    <col min="12823" max="12831" width="6.5" style="45" customWidth="1"/>
    <col min="12832" max="13056" width="9" style="45"/>
    <col min="13057" max="13057" width="9" style="45" customWidth="1"/>
    <col min="13058" max="13064" width="6.5" style="45" customWidth="1"/>
    <col min="13065" max="13078" width="5.375" style="45" customWidth="1"/>
    <col min="13079" max="13087" width="6.5" style="45" customWidth="1"/>
    <col min="13088" max="13312" width="9" style="45"/>
    <col min="13313" max="13313" width="9" style="45" customWidth="1"/>
    <col min="13314" max="13320" width="6.5" style="45" customWidth="1"/>
    <col min="13321" max="13334" width="5.375" style="45" customWidth="1"/>
    <col min="13335" max="13343" width="6.5" style="45" customWidth="1"/>
    <col min="13344" max="13568" width="9" style="45"/>
    <col min="13569" max="13569" width="9" style="45" customWidth="1"/>
    <col min="13570" max="13576" width="6.5" style="45" customWidth="1"/>
    <col min="13577" max="13590" width="5.375" style="45" customWidth="1"/>
    <col min="13591" max="13599" width="6.5" style="45" customWidth="1"/>
    <col min="13600" max="13824" width="9" style="45"/>
    <col min="13825" max="13825" width="9" style="45" customWidth="1"/>
    <col min="13826" max="13832" width="6.5" style="45" customWidth="1"/>
    <col min="13833" max="13846" width="5.375" style="45" customWidth="1"/>
    <col min="13847" max="13855" width="6.5" style="45" customWidth="1"/>
    <col min="13856" max="14080" width="9" style="45"/>
    <col min="14081" max="14081" width="9" style="45" customWidth="1"/>
    <col min="14082" max="14088" width="6.5" style="45" customWidth="1"/>
    <col min="14089" max="14102" width="5.375" style="45" customWidth="1"/>
    <col min="14103" max="14111" width="6.5" style="45" customWidth="1"/>
    <col min="14112" max="14336" width="9" style="45"/>
    <col min="14337" max="14337" width="9" style="45" customWidth="1"/>
    <col min="14338" max="14344" width="6.5" style="45" customWidth="1"/>
    <col min="14345" max="14358" width="5.375" style="45" customWidth="1"/>
    <col min="14359" max="14367" width="6.5" style="45" customWidth="1"/>
    <col min="14368" max="14592" width="9" style="45"/>
    <col min="14593" max="14593" width="9" style="45" customWidth="1"/>
    <col min="14594" max="14600" width="6.5" style="45" customWidth="1"/>
    <col min="14601" max="14614" width="5.375" style="45" customWidth="1"/>
    <col min="14615" max="14623" width="6.5" style="45" customWidth="1"/>
    <col min="14624" max="14848" width="9" style="45"/>
    <col min="14849" max="14849" width="9" style="45" customWidth="1"/>
    <col min="14850" max="14856" width="6.5" style="45" customWidth="1"/>
    <col min="14857" max="14870" width="5.375" style="45" customWidth="1"/>
    <col min="14871" max="14879" width="6.5" style="45" customWidth="1"/>
    <col min="14880" max="15104" width="9" style="45"/>
    <col min="15105" max="15105" width="9" style="45" customWidth="1"/>
    <col min="15106" max="15112" width="6.5" style="45" customWidth="1"/>
    <col min="15113" max="15126" width="5.375" style="45" customWidth="1"/>
    <col min="15127" max="15135" width="6.5" style="45" customWidth="1"/>
    <col min="15136" max="15360" width="9" style="45"/>
    <col min="15361" max="15361" width="9" style="45" customWidth="1"/>
    <col min="15362" max="15368" width="6.5" style="45" customWidth="1"/>
    <col min="15369" max="15382" width="5.375" style="45" customWidth="1"/>
    <col min="15383" max="15391" width="6.5" style="45" customWidth="1"/>
    <col min="15392" max="15616" width="9" style="45"/>
    <col min="15617" max="15617" width="9" style="45" customWidth="1"/>
    <col min="15618" max="15624" width="6.5" style="45" customWidth="1"/>
    <col min="15625" max="15638" width="5.375" style="45" customWidth="1"/>
    <col min="15639" max="15647" width="6.5" style="45" customWidth="1"/>
    <col min="15648" max="15872" width="9" style="45"/>
    <col min="15873" max="15873" width="9" style="45" customWidth="1"/>
    <col min="15874" max="15880" width="6.5" style="45" customWidth="1"/>
    <col min="15881" max="15894" width="5.375" style="45" customWidth="1"/>
    <col min="15895" max="15903" width="6.5" style="45" customWidth="1"/>
    <col min="15904" max="16128" width="9" style="45"/>
    <col min="16129" max="16129" width="9" style="45" customWidth="1"/>
    <col min="16130" max="16136" width="6.5" style="45" customWidth="1"/>
    <col min="16137" max="16150" width="5.375" style="45" customWidth="1"/>
    <col min="16151" max="16159" width="6.5" style="45" customWidth="1"/>
    <col min="16160" max="16384" width="9" style="45"/>
  </cols>
  <sheetData>
    <row r="1" spans="1:31" ht="20.25" customHeight="1">
      <c r="A1" s="291" t="s">
        <v>591</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1"/>
      <c r="AE1" s="1"/>
    </row>
    <row r="2" spans="1:3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20.25" customHeight="1">
      <c r="A3" s="305" t="s">
        <v>40</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21"/>
      <c r="AD3" s="47"/>
      <c r="AE3" s="47"/>
    </row>
    <row r="4" spans="1:31" ht="24.95" customHeight="1">
      <c r="A4" s="322" t="s">
        <v>41</v>
      </c>
      <c r="B4" s="325" t="s">
        <v>42</v>
      </c>
      <c r="C4" s="326"/>
      <c r="D4" s="322"/>
      <c r="E4" s="327" t="s">
        <v>43</v>
      </c>
      <c r="F4" s="327" t="s">
        <v>44</v>
      </c>
      <c r="G4" s="327" t="s">
        <v>45</v>
      </c>
      <c r="H4" s="327" t="s">
        <v>46</v>
      </c>
      <c r="I4" s="330" t="s">
        <v>47</v>
      </c>
      <c r="J4" s="331"/>
      <c r="K4" s="331"/>
      <c r="L4" s="331"/>
      <c r="M4" s="331"/>
      <c r="N4" s="331"/>
      <c r="O4" s="331"/>
      <c r="P4" s="331"/>
      <c r="Q4" s="331"/>
      <c r="R4" s="331"/>
      <c r="S4" s="331"/>
      <c r="T4" s="331"/>
      <c r="U4" s="331"/>
      <c r="V4" s="332"/>
      <c r="W4" s="333" t="s">
        <v>48</v>
      </c>
      <c r="X4" s="334"/>
      <c r="Y4" s="335"/>
      <c r="Z4" s="333" t="s">
        <v>49</v>
      </c>
      <c r="AA4" s="334"/>
      <c r="AB4" s="335"/>
      <c r="AC4" s="330" t="s">
        <v>50</v>
      </c>
      <c r="AD4" s="331"/>
      <c r="AE4" s="331"/>
    </row>
    <row r="5" spans="1:31" ht="21" customHeight="1">
      <c r="A5" s="323"/>
      <c r="B5" s="51"/>
      <c r="C5" s="336" t="s">
        <v>51</v>
      </c>
      <c r="D5" s="336" t="s">
        <v>52</v>
      </c>
      <c r="E5" s="328"/>
      <c r="F5" s="328"/>
      <c r="G5" s="328"/>
      <c r="H5" s="328"/>
      <c r="I5" s="333" t="s">
        <v>53</v>
      </c>
      <c r="J5" s="331"/>
      <c r="K5" s="332"/>
      <c r="L5" s="327" t="s">
        <v>54</v>
      </c>
      <c r="M5" s="327" t="s">
        <v>55</v>
      </c>
      <c r="N5" s="327" t="s">
        <v>56</v>
      </c>
      <c r="O5" s="327" t="s">
        <v>57</v>
      </c>
      <c r="P5" s="327" t="s">
        <v>58</v>
      </c>
      <c r="Q5" s="327" t="s">
        <v>59</v>
      </c>
      <c r="R5" s="327" t="s">
        <v>60</v>
      </c>
      <c r="S5" s="327" t="s">
        <v>61</v>
      </c>
      <c r="T5" s="327" t="s">
        <v>62</v>
      </c>
      <c r="U5" s="327" t="s">
        <v>63</v>
      </c>
      <c r="V5" s="327" t="s">
        <v>64</v>
      </c>
      <c r="W5" s="52"/>
      <c r="X5" s="336" t="s">
        <v>65</v>
      </c>
      <c r="Y5" s="336" t="s">
        <v>66</v>
      </c>
      <c r="Z5" s="53"/>
      <c r="AA5" s="327" t="s">
        <v>67</v>
      </c>
      <c r="AB5" s="327" t="s">
        <v>68</v>
      </c>
      <c r="AC5" s="51"/>
      <c r="AD5" s="338" t="s">
        <v>69</v>
      </c>
      <c r="AE5" s="338" t="s">
        <v>68</v>
      </c>
    </row>
    <row r="6" spans="1:31" ht="24" customHeight="1">
      <c r="A6" s="324"/>
      <c r="B6" s="54"/>
      <c r="C6" s="337"/>
      <c r="D6" s="337"/>
      <c r="E6" s="329"/>
      <c r="F6" s="329"/>
      <c r="G6" s="329"/>
      <c r="H6" s="329"/>
      <c r="I6" s="55"/>
      <c r="J6" s="56" t="s">
        <v>69</v>
      </c>
      <c r="K6" s="56" t="s">
        <v>68</v>
      </c>
      <c r="L6" s="329"/>
      <c r="M6" s="329"/>
      <c r="N6" s="329"/>
      <c r="O6" s="329"/>
      <c r="P6" s="329"/>
      <c r="Q6" s="329"/>
      <c r="R6" s="329"/>
      <c r="S6" s="329"/>
      <c r="T6" s="329"/>
      <c r="U6" s="329"/>
      <c r="V6" s="329"/>
      <c r="W6" s="57"/>
      <c r="X6" s="337"/>
      <c r="Y6" s="337"/>
      <c r="Z6" s="55"/>
      <c r="AA6" s="329"/>
      <c r="AB6" s="329"/>
      <c r="AC6" s="58"/>
      <c r="AD6" s="339"/>
      <c r="AE6" s="339"/>
    </row>
    <row r="7" spans="1:31" ht="24.95" customHeight="1">
      <c r="A7" s="59" t="s">
        <v>70</v>
      </c>
      <c r="B7" s="60">
        <v>22</v>
      </c>
      <c r="C7" s="60"/>
      <c r="D7" s="60"/>
      <c r="E7" s="60">
        <v>1</v>
      </c>
      <c r="F7" s="60">
        <v>1</v>
      </c>
      <c r="G7" s="61">
        <v>0</v>
      </c>
      <c r="H7" s="61"/>
      <c r="I7" s="62">
        <v>15</v>
      </c>
      <c r="J7" s="61"/>
      <c r="K7" s="61"/>
      <c r="L7" s="61">
        <v>0</v>
      </c>
      <c r="M7" s="61">
        <v>0</v>
      </c>
      <c r="N7" s="61">
        <v>0</v>
      </c>
      <c r="O7" s="60">
        <v>1</v>
      </c>
      <c r="P7" s="60">
        <v>7</v>
      </c>
      <c r="Q7" s="60">
        <v>3</v>
      </c>
      <c r="R7" s="60">
        <v>1</v>
      </c>
      <c r="S7" s="60">
        <v>1</v>
      </c>
      <c r="T7" s="60">
        <v>2</v>
      </c>
      <c r="U7" s="63">
        <v>0</v>
      </c>
      <c r="V7" s="63">
        <v>0</v>
      </c>
      <c r="W7" s="60">
        <v>4</v>
      </c>
      <c r="X7" s="60"/>
      <c r="Y7" s="60"/>
      <c r="Z7" s="60">
        <v>1</v>
      </c>
      <c r="AA7" s="64"/>
      <c r="AB7" s="64"/>
      <c r="AC7" s="65">
        <v>0</v>
      </c>
      <c r="AD7" s="11"/>
      <c r="AE7" s="12"/>
    </row>
    <row r="8" spans="1:31" ht="24.95" customHeight="1">
      <c r="A8" s="66" t="s">
        <v>71</v>
      </c>
      <c r="B8" s="67">
        <v>10</v>
      </c>
      <c r="C8" s="67"/>
      <c r="D8" s="67"/>
      <c r="E8" s="61">
        <v>0</v>
      </c>
      <c r="F8" s="61">
        <v>0</v>
      </c>
      <c r="G8" s="61">
        <v>0</v>
      </c>
      <c r="H8" s="61"/>
      <c r="I8" s="65">
        <v>9</v>
      </c>
      <c r="J8" s="63"/>
      <c r="K8" s="63"/>
      <c r="L8" s="68">
        <v>0</v>
      </c>
      <c r="M8" s="61">
        <v>0</v>
      </c>
      <c r="N8" s="61">
        <v>0</v>
      </c>
      <c r="O8" s="67">
        <v>2</v>
      </c>
      <c r="P8" s="67">
        <v>2</v>
      </c>
      <c r="Q8" s="67">
        <v>3</v>
      </c>
      <c r="R8" s="67">
        <v>1</v>
      </c>
      <c r="S8" s="67">
        <v>1</v>
      </c>
      <c r="T8" s="61">
        <v>0</v>
      </c>
      <c r="U8" s="63">
        <v>0</v>
      </c>
      <c r="V8" s="63">
        <v>0</v>
      </c>
      <c r="W8" s="61">
        <v>0</v>
      </c>
      <c r="X8" s="61"/>
      <c r="Y8" s="61"/>
      <c r="Z8" s="67">
        <v>1</v>
      </c>
      <c r="AA8" s="60"/>
      <c r="AB8" s="60"/>
      <c r="AC8" s="65">
        <v>0</v>
      </c>
      <c r="AD8" s="11"/>
      <c r="AE8" s="12"/>
    </row>
    <row r="9" spans="1:31" s="77" customFormat="1" ht="24.95" customHeight="1">
      <c r="A9" s="69" t="s">
        <v>72</v>
      </c>
      <c r="B9" s="70">
        <v>19</v>
      </c>
      <c r="C9" s="70"/>
      <c r="D9" s="70"/>
      <c r="E9" s="71">
        <v>0</v>
      </c>
      <c r="F9" s="71">
        <v>0</v>
      </c>
      <c r="G9" s="71">
        <v>0</v>
      </c>
      <c r="H9" s="71"/>
      <c r="I9" s="72">
        <v>12</v>
      </c>
      <c r="J9" s="73"/>
      <c r="K9" s="73"/>
      <c r="L9" s="68">
        <v>0</v>
      </c>
      <c r="M9" s="61">
        <v>0</v>
      </c>
      <c r="N9" s="74">
        <v>0</v>
      </c>
      <c r="O9" s="70">
        <v>3</v>
      </c>
      <c r="P9" s="70">
        <v>3</v>
      </c>
      <c r="Q9" s="70">
        <v>1</v>
      </c>
      <c r="R9" s="70">
        <v>3</v>
      </c>
      <c r="S9" s="70">
        <v>0</v>
      </c>
      <c r="T9" s="71">
        <v>2</v>
      </c>
      <c r="U9" s="61">
        <v>0</v>
      </c>
      <c r="V9" s="61">
        <v>0</v>
      </c>
      <c r="W9" s="71">
        <v>6</v>
      </c>
      <c r="X9" s="71"/>
      <c r="Y9" s="71"/>
      <c r="Z9" s="70">
        <v>1</v>
      </c>
      <c r="AA9" s="75"/>
      <c r="AB9" s="75"/>
      <c r="AC9" s="76">
        <v>0</v>
      </c>
      <c r="AD9" s="11"/>
      <c r="AE9" s="12"/>
    </row>
    <row r="10" spans="1:31" s="77" customFormat="1" ht="24.95" customHeight="1">
      <c r="A10" s="78" t="s">
        <v>73</v>
      </c>
      <c r="B10" s="29">
        <v>20</v>
      </c>
      <c r="C10" s="29"/>
      <c r="D10" s="29"/>
      <c r="E10" s="79">
        <v>1</v>
      </c>
      <c r="F10" s="79">
        <v>1</v>
      </c>
      <c r="G10" s="79">
        <v>0</v>
      </c>
      <c r="H10" s="79"/>
      <c r="I10" s="79">
        <v>16</v>
      </c>
      <c r="J10" s="79"/>
      <c r="K10" s="79"/>
      <c r="L10" s="29">
        <v>0</v>
      </c>
      <c r="M10" s="29">
        <v>0</v>
      </c>
      <c r="N10" s="80">
        <v>0</v>
      </c>
      <c r="O10" s="17">
        <v>4</v>
      </c>
      <c r="P10" s="17">
        <v>7</v>
      </c>
      <c r="Q10" s="17">
        <v>1</v>
      </c>
      <c r="R10" s="17">
        <v>0</v>
      </c>
      <c r="S10" s="17">
        <v>0</v>
      </c>
      <c r="T10" s="79">
        <v>4</v>
      </c>
      <c r="U10" s="29">
        <v>0</v>
      </c>
      <c r="V10" s="29">
        <v>0</v>
      </c>
      <c r="W10" s="79">
        <v>1</v>
      </c>
      <c r="X10" s="79"/>
      <c r="Y10" s="79"/>
      <c r="Z10" s="17">
        <v>1</v>
      </c>
      <c r="AA10" s="18"/>
      <c r="AB10" s="18"/>
      <c r="AC10" s="30">
        <v>0</v>
      </c>
      <c r="AD10" s="29"/>
      <c r="AE10" s="30"/>
    </row>
    <row r="11" spans="1:31" s="77" customFormat="1" ht="24.95" customHeight="1">
      <c r="A11" s="78" t="s">
        <v>74</v>
      </c>
      <c r="B11" s="29">
        <v>26</v>
      </c>
      <c r="C11" s="29"/>
      <c r="D11" s="29"/>
      <c r="E11" s="79">
        <v>0</v>
      </c>
      <c r="F11" s="79">
        <v>0</v>
      </c>
      <c r="G11" s="79">
        <v>0</v>
      </c>
      <c r="H11" s="79">
        <v>0</v>
      </c>
      <c r="I11" s="79">
        <v>18</v>
      </c>
      <c r="J11" s="79"/>
      <c r="K11" s="79"/>
      <c r="L11" s="29">
        <v>0</v>
      </c>
      <c r="M11" s="29">
        <v>0</v>
      </c>
      <c r="N11" s="29">
        <v>0</v>
      </c>
      <c r="O11" s="17">
        <v>4</v>
      </c>
      <c r="P11" s="17">
        <v>5</v>
      </c>
      <c r="Q11" s="17">
        <v>6</v>
      </c>
      <c r="R11" s="17">
        <v>1</v>
      </c>
      <c r="S11" s="17">
        <v>0</v>
      </c>
      <c r="T11" s="79">
        <v>2</v>
      </c>
      <c r="U11" s="29">
        <v>0</v>
      </c>
      <c r="V11" s="29">
        <v>0</v>
      </c>
      <c r="W11" s="79">
        <v>6</v>
      </c>
      <c r="X11" s="79"/>
      <c r="Y11" s="79"/>
      <c r="Z11" s="17">
        <v>2</v>
      </c>
      <c r="AA11" s="18"/>
      <c r="AB11" s="18"/>
      <c r="AC11" s="30"/>
      <c r="AD11" s="29"/>
      <c r="AE11" s="30"/>
    </row>
    <row r="12" spans="1:31" s="77" customFormat="1" ht="24.95" customHeight="1">
      <c r="A12" s="81" t="s">
        <v>75</v>
      </c>
      <c r="B12" s="29">
        <v>6</v>
      </c>
      <c r="C12" s="29">
        <v>6</v>
      </c>
      <c r="D12" s="29">
        <v>0</v>
      </c>
      <c r="E12" s="79">
        <v>0</v>
      </c>
      <c r="F12" s="79">
        <v>0</v>
      </c>
      <c r="G12" s="79">
        <v>0</v>
      </c>
      <c r="H12" s="79">
        <v>0</v>
      </c>
      <c r="I12" s="79">
        <v>4</v>
      </c>
      <c r="J12" s="79">
        <v>4</v>
      </c>
      <c r="K12" s="79">
        <v>0</v>
      </c>
      <c r="L12" s="29">
        <v>0</v>
      </c>
      <c r="M12" s="29">
        <v>0</v>
      </c>
      <c r="N12" s="80">
        <v>0</v>
      </c>
      <c r="O12" s="17">
        <v>2</v>
      </c>
      <c r="P12" s="17">
        <v>1</v>
      </c>
      <c r="Q12" s="17">
        <v>1</v>
      </c>
      <c r="R12" s="17">
        <v>0</v>
      </c>
      <c r="S12" s="17">
        <v>0</v>
      </c>
      <c r="T12" s="79">
        <v>0</v>
      </c>
      <c r="U12" s="29">
        <v>0</v>
      </c>
      <c r="V12" s="29">
        <v>0</v>
      </c>
      <c r="W12" s="79">
        <v>2</v>
      </c>
      <c r="X12" s="79">
        <v>2</v>
      </c>
      <c r="Y12" s="79">
        <v>0</v>
      </c>
      <c r="Z12" s="17">
        <v>0</v>
      </c>
      <c r="AA12" s="18"/>
      <c r="AB12" s="18"/>
      <c r="AC12" s="30">
        <v>0</v>
      </c>
      <c r="AD12" s="29"/>
      <c r="AE12" s="30"/>
    </row>
    <row r="13" spans="1:31" s="77" customFormat="1" ht="15" customHeight="1">
      <c r="A13" s="82"/>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4"/>
      <c r="AE13" s="84"/>
    </row>
    <row r="14" spans="1:31" s="77" customFormat="1" ht="24.95" customHeight="1">
      <c r="A14" s="85" t="s">
        <v>76</v>
      </c>
      <c r="B14" s="86"/>
      <c r="C14" s="86"/>
      <c r="D14" s="86"/>
      <c r="E14" s="86"/>
      <c r="F14" s="86"/>
      <c r="G14" s="86"/>
      <c r="H14" s="86"/>
      <c r="I14" s="86"/>
      <c r="J14" s="86"/>
      <c r="K14" s="86"/>
      <c r="L14" s="86"/>
      <c r="M14" s="86"/>
      <c r="N14" s="86"/>
      <c r="O14" s="86">
        <v>1</v>
      </c>
      <c r="P14" s="86"/>
      <c r="Q14" s="86"/>
      <c r="R14" s="86"/>
      <c r="S14" s="86"/>
      <c r="T14" s="86"/>
      <c r="U14" s="86"/>
      <c r="V14" s="86"/>
      <c r="W14" s="86"/>
      <c r="X14" s="86"/>
      <c r="Y14" s="86"/>
      <c r="Z14" s="86"/>
      <c r="AA14" s="86"/>
      <c r="AB14" s="86"/>
      <c r="AC14" s="86"/>
      <c r="AD14" s="86"/>
      <c r="AE14" s="87"/>
    </row>
    <row r="15" spans="1:31" s="77" customFormat="1" ht="24.95" customHeight="1">
      <c r="A15" s="85" t="s">
        <v>77</v>
      </c>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7"/>
    </row>
    <row r="16" spans="1:31" s="77" customFormat="1" ht="24.95" customHeight="1">
      <c r="A16" s="85" t="s">
        <v>78</v>
      </c>
      <c r="B16" s="73"/>
      <c r="C16" s="88"/>
      <c r="D16" s="88"/>
      <c r="E16" s="86"/>
      <c r="F16" s="86"/>
      <c r="G16" s="86"/>
      <c r="H16" s="86"/>
      <c r="I16" s="86"/>
      <c r="J16" s="86"/>
      <c r="K16" s="86"/>
      <c r="L16" s="86"/>
      <c r="M16" s="86"/>
      <c r="N16" s="86"/>
      <c r="O16" s="86"/>
      <c r="P16" s="86"/>
      <c r="Q16" s="86"/>
      <c r="R16" s="86"/>
      <c r="S16" s="86"/>
      <c r="T16" s="86"/>
      <c r="U16" s="86"/>
      <c r="V16" s="86"/>
      <c r="W16" s="86"/>
      <c r="X16" s="89"/>
      <c r="Y16" s="89"/>
      <c r="Z16" s="73"/>
      <c r="AA16" s="88"/>
      <c r="AB16" s="88"/>
      <c r="AC16" s="86"/>
      <c r="AD16" s="86"/>
      <c r="AE16" s="87"/>
    </row>
    <row r="17" spans="1:31" s="77" customFormat="1" ht="24.95" customHeight="1">
      <c r="A17" s="85" t="s">
        <v>79</v>
      </c>
      <c r="B17" s="73"/>
      <c r="C17" s="88"/>
      <c r="D17" s="88"/>
      <c r="E17" s="86"/>
      <c r="F17" s="86"/>
      <c r="G17" s="86"/>
      <c r="H17" s="86"/>
      <c r="I17" s="86"/>
      <c r="J17" s="86"/>
      <c r="K17" s="86"/>
      <c r="L17" s="86"/>
      <c r="M17" s="86"/>
      <c r="N17" s="86"/>
      <c r="O17" s="86"/>
      <c r="P17" s="86"/>
      <c r="Q17" s="86"/>
      <c r="R17" s="86"/>
      <c r="S17" s="86"/>
      <c r="T17" s="86"/>
      <c r="U17" s="86"/>
      <c r="V17" s="86"/>
      <c r="W17" s="86"/>
      <c r="X17" s="89"/>
      <c r="Y17" s="89"/>
      <c r="Z17" s="73"/>
      <c r="AA17" s="88"/>
      <c r="AB17" s="88"/>
      <c r="AC17" s="86"/>
      <c r="AD17" s="86"/>
      <c r="AE17" s="87"/>
    </row>
    <row r="18" spans="1:31" s="77" customFormat="1" ht="24.95" customHeight="1">
      <c r="A18" s="85" t="s">
        <v>80</v>
      </c>
      <c r="B18" s="86"/>
      <c r="C18" s="86"/>
      <c r="D18" s="86"/>
      <c r="E18" s="86"/>
      <c r="F18" s="86"/>
      <c r="G18" s="86"/>
      <c r="H18" s="89"/>
      <c r="I18" s="73"/>
      <c r="J18" s="88"/>
      <c r="K18" s="88"/>
      <c r="L18" s="86"/>
      <c r="M18" s="86"/>
      <c r="N18" s="86"/>
      <c r="O18" s="73">
        <v>1</v>
      </c>
      <c r="P18" s="86">
        <v>1</v>
      </c>
      <c r="Q18" s="86">
        <v>1</v>
      </c>
      <c r="R18" s="86"/>
      <c r="S18" s="86"/>
      <c r="T18" s="73"/>
      <c r="U18" s="86"/>
      <c r="V18" s="86"/>
      <c r="W18" s="73"/>
      <c r="X18" s="73">
        <v>2</v>
      </c>
      <c r="Y18" s="73"/>
      <c r="Z18" s="73"/>
      <c r="AA18" s="88"/>
      <c r="AB18" s="88"/>
      <c r="AC18" s="86"/>
      <c r="AD18" s="86"/>
      <c r="AE18" s="87"/>
    </row>
    <row r="19" spans="1:31" s="77" customFormat="1" ht="24.95" customHeight="1">
      <c r="A19" s="85" t="s">
        <v>81</v>
      </c>
      <c r="B19" s="86"/>
      <c r="C19" s="86"/>
      <c r="D19" s="86"/>
      <c r="E19" s="86"/>
      <c r="F19" s="86"/>
      <c r="G19" s="86"/>
      <c r="H19" s="89"/>
      <c r="I19" s="73"/>
      <c r="J19" s="88"/>
      <c r="K19" s="88"/>
      <c r="L19" s="86"/>
      <c r="M19" s="86"/>
      <c r="N19" s="86"/>
      <c r="O19" s="73"/>
      <c r="P19" s="73"/>
      <c r="Q19" s="73"/>
      <c r="R19" s="86"/>
      <c r="S19" s="86"/>
      <c r="T19" s="73"/>
      <c r="U19" s="86"/>
      <c r="V19" s="86"/>
      <c r="W19" s="73"/>
      <c r="X19" s="73"/>
      <c r="Y19" s="73"/>
      <c r="Z19" s="73"/>
      <c r="AA19" s="88"/>
      <c r="AB19" s="88"/>
      <c r="AC19" s="86"/>
      <c r="AD19" s="86"/>
      <c r="AE19" s="87"/>
    </row>
    <row r="20" spans="1:31" s="77" customFormat="1" ht="24.95" customHeight="1">
      <c r="A20" s="85" t="s">
        <v>82</v>
      </c>
      <c r="B20" s="86"/>
      <c r="C20" s="86"/>
      <c r="D20" s="86"/>
      <c r="E20" s="86"/>
      <c r="F20" s="86"/>
      <c r="G20" s="86"/>
      <c r="H20" s="89"/>
      <c r="I20" s="73"/>
      <c r="J20" s="88"/>
      <c r="K20" s="88"/>
      <c r="L20" s="86"/>
      <c r="M20" s="86"/>
      <c r="N20" s="86"/>
      <c r="O20" s="73"/>
      <c r="P20" s="73"/>
      <c r="Q20" s="73"/>
      <c r="R20" s="86"/>
      <c r="S20" s="86"/>
      <c r="T20" s="73"/>
      <c r="U20" s="86"/>
      <c r="V20" s="86"/>
      <c r="W20" s="73"/>
      <c r="X20" s="73"/>
      <c r="Y20" s="73"/>
      <c r="Z20" s="73"/>
      <c r="AA20" s="88"/>
      <c r="AB20" s="88"/>
      <c r="AC20" s="86"/>
      <c r="AD20" s="86"/>
      <c r="AE20" s="87"/>
    </row>
    <row r="21" spans="1:31" s="77" customFormat="1" ht="24.95" customHeight="1">
      <c r="A21" s="85" t="s">
        <v>83</v>
      </c>
      <c r="B21" s="86"/>
      <c r="C21" s="86"/>
      <c r="D21" s="86"/>
      <c r="E21" s="86"/>
      <c r="F21" s="86"/>
      <c r="G21" s="86"/>
      <c r="H21" s="89"/>
      <c r="I21" s="73"/>
      <c r="J21" s="88"/>
      <c r="K21" s="88"/>
      <c r="L21" s="86"/>
      <c r="M21" s="86"/>
      <c r="N21" s="86"/>
      <c r="O21" s="73"/>
      <c r="P21" s="73"/>
      <c r="Q21" s="73"/>
      <c r="R21" s="86"/>
      <c r="S21" s="86"/>
      <c r="T21" s="73"/>
      <c r="U21" s="86"/>
      <c r="V21" s="86"/>
      <c r="W21" s="73"/>
      <c r="X21" s="73"/>
      <c r="Y21" s="73"/>
      <c r="Z21" s="73"/>
      <c r="AA21" s="88"/>
      <c r="AB21" s="88"/>
      <c r="AC21" s="86"/>
      <c r="AD21" s="86"/>
      <c r="AE21" s="87"/>
    </row>
    <row r="22" spans="1:31" s="77" customFormat="1" ht="24.95" customHeight="1">
      <c r="A22" s="85" t="s">
        <v>84</v>
      </c>
      <c r="B22" s="86"/>
      <c r="C22" s="86"/>
      <c r="D22" s="86"/>
      <c r="E22" s="86"/>
      <c r="F22" s="86"/>
      <c r="G22" s="86"/>
      <c r="H22" s="89"/>
      <c r="I22" s="73"/>
      <c r="J22" s="88"/>
      <c r="K22" s="88"/>
      <c r="L22" s="86"/>
      <c r="M22" s="86"/>
      <c r="N22" s="86"/>
      <c r="O22" s="73"/>
      <c r="P22" s="73"/>
      <c r="Q22" s="88"/>
      <c r="R22" s="86"/>
      <c r="S22" s="86"/>
      <c r="T22" s="88"/>
      <c r="U22" s="86"/>
      <c r="V22" s="86"/>
      <c r="W22" s="88"/>
      <c r="X22" s="88"/>
      <c r="Y22" s="88"/>
      <c r="Z22" s="73"/>
      <c r="AA22" s="88"/>
      <c r="AB22" s="88"/>
      <c r="AC22" s="86"/>
      <c r="AD22" s="86"/>
      <c r="AE22" s="87"/>
    </row>
    <row r="23" spans="1:31" s="77" customFormat="1" ht="15" customHeight="1">
      <c r="A23" s="90"/>
      <c r="B23" s="91"/>
      <c r="C23" s="91"/>
      <c r="D23" s="91"/>
      <c r="E23" s="91"/>
      <c r="F23" s="91"/>
      <c r="G23" s="91"/>
      <c r="H23" s="91"/>
      <c r="I23" s="91"/>
      <c r="J23" s="91"/>
      <c r="K23" s="91"/>
      <c r="L23" s="91"/>
      <c r="M23" s="91"/>
      <c r="N23" s="91"/>
      <c r="O23" s="91"/>
      <c r="P23" s="90"/>
      <c r="Q23" s="90"/>
      <c r="R23" s="90"/>
      <c r="S23" s="90"/>
      <c r="T23" s="90"/>
      <c r="U23" s="90"/>
      <c r="V23" s="90"/>
      <c r="W23" s="90"/>
      <c r="X23" s="90"/>
      <c r="Y23" s="90"/>
      <c r="Z23" s="90"/>
      <c r="AA23" s="90"/>
      <c r="AB23" s="90"/>
      <c r="AC23" s="90"/>
      <c r="AD23" s="92"/>
      <c r="AE23" s="92"/>
    </row>
    <row r="24" spans="1:31" ht="24.95" customHeight="1">
      <c r="A24" s="93" t="s">
        <v>85</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row>
  </sheetData>
  <mergeCells count="32">
    <mergeCell ref="M5:M6"/>
    <mergeCell ref="N5:N6"/>
    <mergeCell ref="O5:O6"/>
    <mergeCell ref="P5:P6"/>
    <mergeCell ref="AE5:AE6"/>
    <mergeCell ref="Q5:Q6"/>
    <mergeCell ref="R5:R6"/>
    <mergeCell ref="S5:S6"/>
    <mergeCell ref="T5:T6"/>
    <mergeCell ref="U5:U6"/>
    <mergeCell ref="V5:V6"/>
    <mergeCell ref="X5:X6"/>
    <mergeCell ref="Y5:Y6"/>
    <mergeCell ref="AA5:AA6"/>
    <mergeCell ref="AB5:AB6"/>
    <mergeCell ref="AD5:AD6"/>
    <mergeCell ref="A1:AC1"/>
    <mergeCell ref="A3:AC3"/>
    <mergeCell ref="A4:A6"/>
    <mergeCell ref="B4:D4"/>
    <mergeCell ref="E4:E6"/>
    <mergeCell ref="F4:F6"/>
    <mergeCell ref="G4:G6"/>
    <mergeCell ref="H4:H6"/>
    <mergeCell ref="I4:V4"/>
    <mergeCell ref="W4:Y4"/>
    <mergeCell ref="Z4:AB4"/>
    <mergeCell ref="AC4:AE4"/>
    <mergeCell ref="C5:C6"/>
    <mergeCell ref="D5:D6"/>
    <mergeCell ref="I5:K5"/>
    <mergeCell ref="L5:L6"/>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indexed="44"/>
  </sheetPr>
  <dimension ref="A1:AF46"/>
  <sheetViews>
    <sheetView workbookViewId="0">
      <selection activeCell="A19" sqref="A19"/>
    </sheetView>
  </sheetViews>
  <sheetFormatPr defaultRowHeight="13.5"/>
  <cols>
    <col min="1" max="1" width="15.875" style="153" customWidth="1"/>
    <col min="2" max="2" width="14.875" style="154" customWidth="1"/>
    <col min="3" max="5" width="14.875" style="153" customWidth="1"/>
    <col min="6" max="7" width="7.75" style="153" customWidth="1"/>
    <col min="8" max="256" width="9" style="153"/>
    <col min="257" max="257" width="15.875" style="153" customWidth="1"/>
    <col min="258" max="261" width="14.875" style="153" customWidth="1"/>
    <col min="262" max="263" width="7.75" style="153" customWidth="1"/>
    <col min="264" max="512" width="9" style="153"/>
    <col min="513" max="513" width="15.875" style="153" customWidth="1"/>
    <col min="514" max="517" width="14.875" style="153" customWidth="1"/>
    <col min="518" max="519" width="7.75" style="153" customWidth="1"/>
    <col min="520" max="768" width="9" style="153"/>
    <col min="769" max="769" width="15.875" style="153" customWidth="1"/>
    <col min="770" max="773" width="14.875" style="153" customWidth="1"/>
    <col min="774" max="775" width="7.75" style="153" customWidth="1"/>
    <col min="776" max="1024" width="9" style="153"/>
    <col min="1025" max="1025" width="15.875" style="153" customWidth="1"/>
    <col min="1026" max="1029" width="14.875" style="153" customWidth="1"/>
    <col min="1030" max="1031" width="7.75" style="153" customWidth="1"/>
    <col min="1032" max="1280" width="9" style="153"/>
    <col min="1281" max="1281" width="15.875" style="153" customWidth="1"/>
    <col min="1282" max="1285" width="14.875" style="153" customWidth="1"/>
    <col min="1286" max="1287" width="7.75" style="153" customWidth="1"/>
    <col min="1288" max="1536" width="9" style="153"/>
    <col min="1537" max="1537" width="15.875" style="153" customWidth="1"/>
    <col min="1538" max="1541" width="14.875" style="153" customWidth="1"/>
    <col min="1542" max="1543" width="7.75" style="153" customWidth="1"/>
    <col min="1544" max="1792" width="9" style="153"/>
    <col min="1793" max="1793" width="15.875" style="153" customWidth="1"/>
    <col min="1794" max="1797" width="14.875" style="153" customWidth="1"/>
    <col min="1798" max="1799" width="7.75" style="153" customWidth="1"/>
    <col min="1800" max="2048" width="9" style="153"/>
    <col min="2049" max="2049" width="15.875" style="153" customWidth="1"/>
    <col min="2050" max="2053" width="14.875" style="153" customWidth="1"/>
    <col min="2054" max="2055" width="7.75" style="153" customWidth="1"/>
    <col min="2056" max="2304" width="9" style="153"/>
    <col min="2305" max="2305" width="15.875" style="153" customWidth="1"/>
    <col min="2306" max="2309" width="14.875" style="153" customWidth="1"/>
    <col min="2310" max="2311" width="7.75" style="153" customWidth="1"/>
    <col min="2312" max="2560" width="9" style="153"/>
    <col min="2561" max="2561" width="15.875" style="153" customWidth="1"/>
    <col min="2562" max="2565" width="14.875" style="153" customWidth="1"/>
    <col min="2566" max="2567" width="7.75" style="153" customWidth="1"/>
    <col min="2568" max="2816" width="9" style="153"/>
    <col min="2817" max="2817" width="15.875" style="153" customWidth="1"/>
    <col min="2818" max="2821" width="14.875" style="153" customWidth="1"/>
    <col min="2822" max="2823" width="7.75" style="153" customWidth="1"/>
    <col min="2824" max="3072" width="9" style="153"/>
    <col min="3073" max="3073" width="15.875" style="153" customWidth="1"/>
    <col min="3074" max="3077" width="14.875" style="153" customWidth="1"/>
    <col min="3078" max="3079" width="7.75" style="153" customWidth="1"/>
    <col min="3080" max="3328" width="9" style="153"/>
    <col min="3329" max="3329" width="15.875" style="153" customWidth="1"/>
    <col min="3330" max="3333" width="14.875" style="153" customWidth="1"/>
    <col min="3334" max="3335" width="7.75" style="153" customWidth="1"/>
    <col min="3336" max="3584" width="9" style="153"/>
    <col min="3585" max="3585" width="15.875" style="153" customWidth="1"/>
    <col min="3586" max="3589" width="14.875" style="153" customWidth="1"/>
    <col min="3590" max="3591" width="7.75" style="153" customWidth="1"/>
    <col min="3592" max="3840" width="9" style="153"/>
    <col min="3841" max="3841" width="15.875" style="153" customWidth="1"/>
    <col min="3842" max="3845" width="14.875" style="153" customWidth="1"/>
    <col min="3846" max="3847" width="7.75" style="153" customWidth="1"/>
    <col min="3848" max="4096" width="9" style="153"/>
    <col min="4097" max="4097" width="15.875" style="153" customWidth="1"/>
    <col min="4098" max="4101" width="14.875" style="153" customWidth="1"/>
    <col min="4102" max="4103" width="7.75" style="153" customWidth="1"/>
    <col min="4104" max="4352" width="9" style="153"/>
    <col min="4353" max="4353" width="15.875" style="153" customWidth="1"/>
    <col min="4354" max="4357" width="14.875" style="153" customWidth="1"/>
    <col min="4358" max="4359" width="7.75" style="153" customWidth="1"/>
    <col min="4360" max="4608" width="9" style="153"/>
    <col min="4609" max="4609" width="15.875" style="153" customWidth="1"/>
    <col min="4610" max="4613" width="14.875" style="153" customWidth="1"/>
    <col min="4614" max="4615" width="7.75" style="153" customWidth="1"/>
    <col min="4616" max="4864" width="9" style="153"/>
    <col min="4865" max="4865" width="15.875" style="153" customWidth="1"/>
    <col min="4866" max="4869" width="14.875" style="153" customWidth="1"/>
    <col min="4870" max="4871" width="7.75" style="153" customWidth="1"/>
    <col min="4872" max="5120" width="9" style="153"/>
    <col min="5121" max="5121" width="15.875" style="153" customWidth="1"/>
    <col min="5122" max="5125" width="14.875" style="153" customWidth="1"/>
    <col min="5126" max="5127" width="7.75" style="153" customWidth="1"/>
    <col min="5128" max="5376" width="9" style="153"/>
    <col min="5377" max="5377" width="15.875" style="153" customWidth="1"/>
    <col min="5378" max="5381" width="14.875" style="153" customWidth="1"/>
    <col min="5382" max="5383" width="7.75" style="153" customWidth="1"/>
    <col min="5384" max="5632" width="9" style="153"/>
    <col min="5633" max="5633" width="15.875" style="153" customWidth="1"/>
    <col min="5634" max="5637" width="14.875" style="153" customWidth="1"/>
    <col min="5638" max="5639" width="7.75" style="153" customWidth="1"/>
    <col min="5640" max="5888" width="9" style="153"/>
    <col min="5889" max="5889" width="15.875" style="153" customWidth="1"/>
    <col min="5890" max="5893" width="14.875" style="153" customWidth="1"/>
    <col min="5894" max="5895" width="7.75" style="153" customWidth="1"/>
    <col min="5896" max="6144" width="9" style="153"/>
    <col min="6145" max="6145" width="15.875" style="153" customWidth="1"/>
    <col min="6146" max="6149" width="14.875" style="153" customWidth="1"/>
    <col min="6150" max="6151" width="7.75" style="153" customWidth="1"/>
    <col min="6152" max="6400" width="9" style="153"/>
    <col min="6401" max="6401" width="15.875" style="153" customWidth="1"/>
    <col min="6402" max="6405" width="14.875" style="153" customWidth="1"/>
    <col min="6406" max="6407" width="7.75" style="153" customWidth="1"/>
    <col min="6408" max="6656" width="9" style="153"/>
    <col min="6657" max="6657" width="15.875" style="153" customWidth="1"/>
    <col min="6658" max="6661" width="14.875" style="153" customWidth="1"/>
    <col min="6662" max="6663" width="7.75" style="153" customWidth="1"/>
    <col min="6664" max="6912" width="9" style="153"/>
    <col min="6913" max="6913" width="15.875" style="153" customWidth="1"/>
    <col min="6914" max="6917" width="14.875" style="153" customWidth="1"/>
    <col min="6918" max="6919" width="7.75" style="153" customWidth="1"/>
    <col min="6920" max="7168" width="9" style="153"/>
    <col min="7169" max="7169" width="15.875" style="153" customWidth="1"/>
    <col min="7170" max="7173" width="14.875" style="153" customWidth="1"/>
    <col min="7174" max="7175" width="7.75" style="153" customWidth="1"/>
    <col min="7176" max="7424" width="9" style="153"/>
    <col min="7425" max="7425" width="15.875" style="153" customWidth="1"/>
    <col min="7426" max="7429" width="14.875" style="153" customWidth="1"/>
    <col min="7430" max="7431" width="7.75" style="153" customWidth="1"/>
    <col min="7432" max="7680" width="9" style="153"/>
    <col min="7681" max="7681" width="15.875" style="153" customWidth="1"/>
    <col min="7682" max="7685" width="14.875" style="153" customWidth="1"/>
    <col min="7686" max="7687" width="7.75" style="153" customWidth="1"/>
    <col min="7688" max="7936" width="9" style="153"/>
    <col min="7937" max="7937" width="15.875" style="153" customWidth="1"/>
    <col min="7938" max="7941" width="14.875" style="153" customWidth="1"/>
    <col min="7942" max="7943" width="7.75" style="153" customWidth="1"/>
    <col min="7944" max="8192" width="9" style="153"/>
    <col min="8193" max="8193" width="15.875" style="153" customWidth="1"/>
    <col min="8194" max="8197" width="14.875" style="153" customWidth="1"/>
    <col min="8198" max="8199" width="7.75" style="153" customWidth="1"/>
    <col min="8200" max="8448" width="9" style="153"/>
    <col min="8449" max="8449" width="15.875" style="153" customWidth="1"/>
    <col min="8450" max="8453" width="14.875" style="153" customWidth="1"/>
    <col min="8454" max="8455" width="7.75" style="153" customWidth="1"/>
    <col min="8456" max="8704" width="9" style="153"/>
    <col min="8705" max="8705" width="15.875" style="153" customWidth="1"/>
    <col min="8706" max="8709" width="14.875" style="153" customWidth="1"/>
    <col min="8710" max="8711" width="7.75" style="153" customWidth="1"/>
    <col min="8712" max="8960" width="9" style="153"/>
    <col min="8961" max="8961" width="15.875" style="153" customWidth="1"/>
    <col min="8962" max="8965" width="14.875" style="153" customWidth="1"/>
    <col min="8966" max="8967" width="7.75" style="153" customWidth="1"/>
    <col min="8968" max="9216" width="9" style="153"/>
    <col min="9217" max="9217" width="15.875" style="153" customWidth="1"/>
    <col min="9218" max="9221" width="14.875" style="153" customWidth="1"/>
    <col min="9222" max="9223" width="7.75" style="153" customWidth="1"/>
    <col min="9224" max="9472" width="9" style="153"/>
    <col min="9473" max="9473" width="15.875" style="153" customWidth="1"/>
    <col min="9474" max="9477" width="14.875" style="153" customWidth="1"/>
    <col min="9478" max="9479" width="7.75" style="153" customWidth="1"/>
    <col min="9480" max="9728" width="9" style="153"/>
    <col min="9729" max="9729" width="15.875" style="153" customWidth="1"/>
    <col min="9730" max="9733" width="14.875" style="153" customWidth="1"/>
    <col min="9734" max="9735" width="7.75" style="153" customWidth="1"/>
    <col min="9736" max="9984" width="9" style="153"/>
    <col min="9985" max="9985" width="15.875" style="153" customWidth="1"/>
    <col min="9986" max="9989" width="14.875" style="153" customWidth="1"/>
    <col min="9990" max="9991" width="7.75" style="153" customWidth="1"/>
    <col min="9992" max="10240" width="9" style="153"/>
    <col min="10241" max="10241" width="15.875" style="153" customWidth="1"/>
    <col min="10242" max="10245" width="14.875" style="153" customWidth="1"/>
    <col min="10246" max="10247" width="7.75" style="153" customWidth="1"/>
    <col min="10248" max="10496" width="9" style="153"/>
    <col min="10497" max="10497" width="15.875" style="153" customWidth="1"/>
    <col min="10498" max="10501" width="14.875" style="153" customWidth="1"/>
    <col min="10502" max="10503" width="7.75" style="153" customWidth="1"/>
    <col min="10504" max="10752" width="9" style="153"/>
    <col min="10753" max="10753" width="15.875" style="153" customWidth="1"/>
    <col min="10754" max="10757" width="14.875" style="153" customWidth="1"/>
    <col min="10758" max="10759" width="7.75" style="153" customWidth="1"/>
    <col min="10760" max="11008" width="9" style="153"/>
    <col min="11009" max="11009" width="15.875" style="153" customWidth="1"/>
    <col min="11010" max="11013" width="14.875" style="153" customWidth="1"/>
    <col min="11014" max="11015" width="7.75" style="153" customWidth="1"/>
    <col min="11016" max="11264" width="9" style="153"/>
    <col min="11265" max="11265" width="15.875" style="153" customWidth="1"/>
    <col min="11266" max="11269" width="14.875" style="153" customWidth="1"/>
    <col min="11270" max="11271" width="7.75" style="153" customWidth="1"/>
    <col min="11272" max="11520" width="9" style="153"/>
    <col min="11521" max="11521" width="15.875" style="153" customWidth="1"/>
    <col min="11522" max="11525" width="14.875" style="153" customWidth="1"/>
    <col min="11526" max="11527" width="7.75" style="153" customWidth="1"/>
    <col min="11528" max="11776" width="9" style="153"/>
    <col min="11777" max="11777" width="15.875" style="153" customWidth="1"/>
    <col min="11778" max="11781" width="14.875" style="153" customWidth="1"/>
    <col min="11782" max="11783" width="7.75" style="153" customWidth="1"/>
    <col min="11784" max="12032" width="9" style="153"/>
    <col min="12033" max="12033" width="15.875" style="153" customWidth="1"/>
    <col min="12034" max="12037" width="14.875" style="153" customWidth="1"/>
    <col min="12038" max="12039" width="7.75" style="153" customWidth="1"/>
    <col min="12040" max="12288" width="9" style="153"/>
    <col min="12289" max="12289" width="15.875" style="153" customWidth="1"/>
    <col min="12290" max="12293" width="14.875" style="153" customWidth="1"/>
    <col min="12294" max="12295" width="7.75" style="153" customWidth="1"/>
    <col min="12296" max="12544" width="9" style="153"/>
    <col min="12545" max="12545" width="15.875" style="153" customWidth="1"/>
    <col min="12546" max="12549" width="14.875" style="153" customWidth="1"/>
    <col min="12550" max="12551" width="7.75" style="153" customWidth="1"/>
    <col min="12552" max="12800" width="9" style="153"/>
    <col min="12801" max="12801" width="15.875" style="153" customWidth="1"/>
    <col min="12802" max="12805" width="14.875" style="153" customWidth="1"/>
    <col min="12806" max="12807" width="7.75" style="153" customWidth="1"/>
    <col min="12808" max="13056" width="9" style="153"/>
    <col min="13057" max="13057" width="15.875" style="153" customWidth="1"/>
    <col min="13058" max="13061" width="14.875" style="153" customWidth="1"/>
    <col min="13062" max="13063" width="7.75" style="153" customWidth="1"/>
    <col min="13064" max="13312" width="9" style="153"/>
    <col min="13313" max="13313" width="15.875" style="153" customWidth="1"/>
    <col min="13314" max="13317" width="14.875" style="153" customWidth="1"/>
    <col min="13318" max="13319" width="7.75" style="153" customWidth="1"/>
    <col min="13320" max="13568" width="9" style="153"/>
    <col min="13569" max="13569" width="15.875" style="153" customWidth="1"/>
    <col min="13570" max="13573" width="14.875" style="153" customWidth="1"/>
    <col min="13574" max="13575" width="7.75" style="153" customWidth="1"/>
    <col min="13576" max="13824" width="9" style="153"/>
    <col min="13825" max="13825" width="15.875" style="153" customWidth="1"/>
    <col min="13826" max="13829" width="14.875" style="153" customWidth="1"/>
    <col min="13830" max="13831" width="7.75" style="153" customWidth="1"/>
    <col min="13832" max="14080" width="9" style="153"/>
    <col min="14081" max="14081" width="15.875" style="153" customWidth="1"/>
    <col min="14082" max="14085" width="14.875" style="153" customWidth="1"/>
    <col min="14086" max="14087" width="7.75" style="153" customWidth="1"/>
    <col min="14088" max="14336" width="9" style="153"/>
    <col min="14337" max="14337" width="15.875" style="153" customWidth="1"/>
    <col min="14338" max="14341" width="14.875" style="153" customWidth="1"/>
    <col min="14342" max="14343" width="7.75" style="153" customWidth="1"/>
    <col min="14344" max="14592" width="9" style="153"/>
    <col min="14593" max="14593" width="15.875" style="153" customWidth="1"/>
    <col min="14594" max="14597" width="14.875" style="153" customWidth="1"/>
    <col min="14598" max="14599" width="7.75" style="153" customWidth="1"/>
    <col min="14600" max="14848" width="9" style="153"/>
    <col min="14849" max="14849" width="15.875" style="153" customWidth="1"/>
    <col min="14850" max="14853" width="14.875" style="153" customWidth="1"/>
    <col min="14854" max="14855" width="7.75" style="153" customWidth="1"/>
    <col min="14856" max="15104" width="9" style="153"/>
    <col min="15105" max="15105" width="15.875" style="153" customWidth="1"/>
    <col min="15106" max="15109" width="14.875" style="153" customWidth="1"/>
    <col min="15110" max="15111" width="7.75" style="153" customWidth="1"/>
    <col min="15112" max="15360" width="9" style="153"/>
    <col min="15361" max="15361" width="15.875" style="153" customWidth="1"/>
    <col min="15362" max="15365" width="14.875" style="153" customWidth="1"/>
    <col min="15366" max="15367" width="7.75" style="153" customWidth="1"/>
    <col min="15368" max="15616" width="9" style="153"/>
    <col min="15617" max="15617" width="15.875" style="153" customWidth="1"/>
    <col min="15618" max="15621" width="14.875" style="153" customWidth="1"/>
    <col min="15622" max="15623" width="7.75" style="153" customWidth="1"/>
    <col min="15624" max="15872" width="9" style="153"/>
    <col min="15873" max="15873" width="15.875" style="153" customWidth="1"/>
    <col min="15874" max="15877" width="14.875" style="153" customWidth="1"/>
    <col min="15878" max="15879" width="7.75" style="153" customWidth="1"/>
    <col min="15880" max="16128" width="9" style="153"/>
    <col min="16129" max="16129" width="15.875" style="153" customWidth="1"/>
    <col min="16130" max="16133" width="14.875" style="153" customWidth="1"/>
    <col min="16134" max="16135" width="7.75" style="153" customWidth="1"/>
    <col min="16136" max="16384" width="9" style="153"/>
  </cols>
  <sheetData>
    <row r="1" spans="1:32" s="126" customFormat="1" ht="28.5" customHeight="1">
      <c r="A1" s="291" t="s">
        <v>193</v>
      </c>
      <c r="B1" s="291"/>
      <c r="C1" s="291"/>
      <c r="D1" s="291"/>
      <c r="E1" s="291"/>
      <c r="F1" s="291"/>
      <c r="G1" s="291"/>
      <c r="H1" s="291"/>
      <c r="I1" s="291"/>
      <c r="J1" s="291"/>
      <c r="K1" s="291"/>
      <c r="L1" s="291"/>
      <c r="M1" s="291"/>
      <c r="N1" s="291"/>
      <c r="O1" s="291"/>
      <c r="P1" s="291"/>
      <c r="Q1" s="291"/>
      <c r="R1" s="291"/>
      <c r="S1" s="291"/>
      <c r="T1" s="291"/>
    </row>
    <row r="2" spans="1:32" s="126" customFormat="1" ht="20.100000000000001" customHeight="1"/>
    <row r="3" spans="1:32" s="128" customFormat="1" ht="20.100000000000001" customHeight="1">
      <c r="A3" s="127" t="s">
        <v>169</v>
      </c>
      <c r="B3" s="127"/>
      <c r="C3" s="127" t="s">
        <v>170</v>
      </c>
      <c r="D3" s="127" t="s">
        <v>170</v>
      </c>
      <c r="E3" s="127"/>
    </row>
    <row r="4" spans="1:32" s="128" customFormat="1" ht="17.25" customHeight="1">
      <c r="A4" s="294"/>
      <c r="B4" s="317" t="s">
        <v>194</v>
      </c>
      <c r="C4" s="318"/>
      <c r="D4" s="318"/>
      <c r="E4" s="318"/>
    </row>
    <row r="5" spans="1:32" s="128" customFormat="1" ht="31.5" customHeight="1">
      <c r="A5" s="294"/>
      <c r="B5" s="265"/>
      <c r="C5" s="267" t="s">
        <v>195</v>
      </c>
      <c r="D5" s="267" t="s">
        <v>196</v>
      </c>
      <c r="E5" s="271" t="s">
        <v>197</v>
      </c>
    </row>
    <row r="6" spans="1:32" s="128" customFormat="1" ht="21" customHeight="1">
      <c r="A6" s="109" t="s">
        <v>188</v>
      </c>
      <c r="B6" s="141">
        <v>433</v>
      </c>
      <c r="C6" s="155">
        <v>0</v>
      </c>
      <c r="D6" s="155">
        <v>210</v>
      </c>
      <c r="E6" s="156">
        <v>223</v>
      </c>
    </row>
    <row r="7" spans="1:32" s="128" customFormat="1" ht="21" customHeight="1">
      <c r="A7" s="11" t="s">
        <v>74</v>
      </c>
      <c r="B7" s="141">
        <v>436</v>
      </c>
      <c r="C7" s="141" t="s">
        <v>189</v>
      </c>
      <c r="D7" s="141">
        <v>213</v>
      </c>
      <c r="E7" s="142">
        <v>223</v>
      </c>
      <c r="F7" s="143"/>
      <c r="G7" s="143"/>
      <c r="H7" s="143"/>
      <c r="I7" s="143"/>
      <c r="J7" s="143"/>
      <c r="K7" s="143"/>
      <c r="L7" s="143"/>
      <c r="M7" s="143"/>
      <c r="N7" s="143"/>
      <c r="O7" s="143"/>
      <c r="P7" s="143"/>
      <c r="Q7" s="143"/>
      <c r="R7" s="143"/>
      <c r="S7" s="143"/>
      <c r="T7" s="143"/>
      <c r="U7" s="144"/>
      <c r="V7" s="144"/>
      <c r="W7" s="144"/>
      <c r="X7" s="144"/>
      <c r="Y7" s="144"/>
      <c r="Z7" s="144"/>
      <c r="AA7" s="144"/>
      <c r="AB7" s="144"/>
      <c r="AC7" s="144"/>
      <c r="AD7" s="144"/>
      <c r="AE7" s="144"/>
      <c r="AF7" s="144"/>
    </row>
    <row r="8" spans="1:32" s="128" customFormat="1" ht="21" customHeight="1">
      <c r="A8" s="11" t="s">
        <v>593</v>
      </c>
      <c r="B8" s="141">
        <v>435</v>
      </c>
      <c r="C8" s="141">
        <v>0</v>
      </c>
      <c r="D8" s="141">
        <v>211</v>
      </c>
      <c r="E8" s="142">
        <v>224</v>
      </c>
      <c r="F8" s="143"/>
      <c r="G8" s="143"/>
      <c r="H8" s="143"/>
      <c r="I8" s="143"/>
      <c r="J8" s="143"/>
      <c r="K8" s="143"/>
      <c r="L8" s="143"/>
      <c r="M8" s="143"/>
      <c r="N8" s="143"/>
      <c r="O8" s="143"/>
      <c r="P8" s="143"/>
      <c r="Q8" s="143"/>
      <c r="R8" s="143"/>
      <c r="S8" s="143"/>
      <c r="T8" s="143"/>
      <c r="U8" s="144"/>
      <c r="V8" s="144"/>
      <c r="W8" s="144"/>
      <c r="X8" s="144"/>
      <c r="Y8" s="144"/>
      <c r="Z8" s="144"/>
      <c r="AA8" s="144"/>
      <c r="AB8" s="144"/>
      <c r="AC8" s="144"/>
      <c r="AD8" s="144"/>
      <c r="AE8" s="144"/>
      <c r="AF8" s="144"/>
    </row>
    <row r="9" spans="1:32" s="157" customFormat="1" ht="14.25" customHeight="1">
      <c r="A9" s="157" t="s">
        <v>198</v>
      </c>
    </row>
    <row r="10" spans="1:32" s="126" customFormat="1" ht="20.100000000000001" customHeight="1"/>
    <row r="11" spans="1:32" s="126" customFormat="1"/>
    <row r="12" spans="1:32" s="126" customFormat="1"/>
    <row r="13" spans="1:32" s="126" customFormat="1"/>
    <row r="14" spans="1:32" s="126" customFormat="1"/>
    <row r="15" spans="1:32" s="126" customFormat="1"/>
    <row r="16" spans="1:32" s="152" customFormat="1">
      <c r="B16" s="158"/>
      <c r="C16" s="158"/>
      <c r="D16" s="159"/>
      <c r="E16" s="159"/>
      <c r="F16" s="159"/>
    </row>
    <row r="17" s="152" customFormat="1"/>
    <row r="18" s="152" customFormat="1"/>
    <row r="19" s="152" customFormat="1"/>
    <row r="20" s="152" customFormat="1"/>
    <row r="21" s="152" customFormat="1"/>
    <row r="22" s="152" customFormat="1"/>
    <row r="23" s="152" customFormat="1"/>
    <row r="24" s="152" customFormat="1"/>
    <row r="25" s="152" customFormat="1"/>
    <row r="26" s="152" customFormat="1"/>
    <row r="27" s="152" customFormat="1"/>
    <row r="28" s="152" customFormat="1"/>
    <row r="29" s="152" customFormat="1"/>
    <row r="30" s="152" customFormat="1"/>
    <row r="31" s="126" customFormat="1"/>
    <row r="32" s="126" customFormat="1"/>
    <row r="33" s="126" customFormat="1"/>
    <row r="34" s="126" customFormat="1"/>
    <row r="35" s="126" customFormat="1"/>
    <row r="36" s="126" customFormat="1"/>
    <row r="37" s="126" customFormat="1"/>
    <row r="38" s="126" customFormat="1"/>
    <row r="39" s="126" customFormat="1"/>
    <row r="40" s="126" customFormat="1"/>
    <row r="41" s="126" customFormat="1"/>
    <row r="42" s="126" customFormat="1"/>
    <row r="43" s="126" customFormat="1"/>
    <row r="44" s="126" customFormat="1"/>
    <row r="45" s="126" customFormat="1"/>
    <row r="46" s="126" customFormat="1"/>
  </sheetData>
  <mergeCells count="3">
    <mergeCell ref="A1:T1"/>
    <mergeCell ref="A4:A5"/>
    <mergeCell ref="B4:E4"/>
  </mergeCells>
  <phoneticPr fontId="1" type="noConversion"/>
  <pageMargins left="0.75" right="0.75" top="0.82" bottom="1" header="0.5" footer="0.5"/>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sheetPr>
    <tabColor indexed="44"/>
  </sheetPr>
  <dimension ref="A1:AS21"/>
  <sheetViews>
    <sheetView workbookViewId="0">
      <selection activeCell="A21" sqref="A21"/>
    </sheetView>
  </sheetViews>
  <sheetFormatPr defaultRowHeight="13.5"/>
  <cols>
    <col min="1" max="1" width="10.75" style="154" customWidth="1"/>
    <col min="2" max="2" width="9" style="154" customWidth="1"/>
    <col min="3" max="4" width="7.625" style="154" customWidth="1"/>
    <col min="5" max="5" width="7.75" style="154" customWidth="1"/>
    <col min="6" max="7" width="7.25" style="154" customWidth="1"/>
    <col min="8" max="9" width="7.375" style="154" customWidth="1"/>
    <col min="10" max="11" width="7.125" style="154" customWidth="1"/>
    <col min="12" max="14" width="7.625" style="154" customWidth="1"/>
    <col min="15" max="15" width="9.625" style="154" customWidth="1"/>
    <col min="16" max="16" width="6.875" style="154" customWidth="1"/>
    <col min="17" max="17" width="7.375" style="154" customWidth="1"/>
    <col min="18" max="21" width="7.625" style="154" customWidth="1"/>
    <col min="22" max="22" width="8" style="154" customWidth="1"/>
    <col min="23" max="26" width="7.625" style="154" customWidth="1"/>
    <col min="27" max="27" width="9" style="154"/>
    <col min="28" max="38" width="7.625" style="154" customWidth="1"/>
    <col min="39" max="256" width="9" style="154"/>
    <col min="257" max="257" width="10.75" style="154" customWidth="1"/>
    <col min="258" max="258" width="9" style="154" customWidth="1"/>
    <col min="259" max="260" width="7.625" style="154" customWidth="1"/>
    <col min="261" max="261" width="7.75" style="154" customWidth="1"/>
    <col min="262" max="263" width="7.25" style="154" customWidth="1"/>
    <col min="264" max="265" width="7.375" style="154" customWidth="1"/>
    <col min="266" max="267" width="7.125" style="154" customWidth="1"/>
    <col min="268" max="270" width="7.625" style="154" customWidth="1"/>
    <col min="271" max="271" width="9.625" style="154" customWidth="1"/>
    <col min="272" max="272" width="6.875" style="154" customWidth="1"/>
    <col min="273" max="273" width="7.375" style="154" customWidth="1"/>
    <col min="274" max="277" width="7.625" style="154" customWidth="1"/>
    <col min="278" max="278" width="8" style="154" customWidth="1"/>
    <col min="279" max="282" width="7.625" style="154" customWidth="1"/>
    <col min="283" max="283" width="9" style="154"/>
    <col min="284" max="294" width="7.625" style="154" customWidth="1"/>
    <col min="295" max="512" width="9" style="154"/>
    <col min="513" max="513" width="10.75" style="154" customWidth="1"/>
    <col min="514" max="514" width="9" style="154" customWidth="1"/>
    <col min="515" max="516" width="7.625" style="154" customWidth="1"/>
    <col min="517" max="517" width="7.75" style="154" customWidth="1"/>
    <col min="518" max="519" width="7.25" style="154" customWidth="1"/>
    <col min="520" max="521" width="7.375" style="154" customWidth="1"/>
    <col min="522" max="523" width="7.125" style="154" customWidth="1"/>
    <col min="524" max="526" width="7.625" style="154" customWidth="1"/>
    <col min="527" max="527" width="9.625" style="154" customWidth="1"/>
    <col min="528" max="528" width="6.875" style="154" customWidth="1"/>
    <col min="529" max="529" width="7.375" style="154" customWidth="1"/>
    <col min="530" max="533" width="7.625" style="154" customWidth="1"/>
    <col min="534" max="534" width="8" style="154" customWidth="1"/>
    <col min="535" max="538" width="7.625" style="154" customWidth="1"/>
    <col min="539" max="539" width="9" style="154"/>
    <col min="540" max="550" width="7.625" style="154" customWidth="1"/>
    <col min="551" max="768" width="9" style="154"/>
    <col min="769" max="769" width="10.75" style="154" customWidth="1"/>
    <col min="770" max="770" width="9" style="154" customWidth="1"/>
    <col min="771" max="772" width="7.625" style="154" customWidth="1"/>
    <col min="773" max="773" width="7.75" style="154" customWidth="1"/>
    <col min="774" max="775" width="7.25" style="154" customWidth="1"/>
    <col min="776" max="777" width="7.375" style="154" customWidth="1"/>
    <col min="778" max="779" width="7.125" style="154" customWidth="1"/>
    <col min="780" max="782" width="7.625" style="154" customWidth="1"/>
    <col min="783" max="783" width="9.625" style="154" customWidth="1"/>
    <col min="784" max="784" width="6.875" style="154" customWidth="1"/>
    <col min="785" max="785" width="7.375" style="154" customWidth="1"/>
    <col min="786" max="789" width="7.625" style="154" customWidth="1"/>
    <col min="790" max="790" width="8" style="154" customWidth="1"/>
    <col min="791" max="794" width="7.625" style="154" customWidth="1"/>
    <col min="795" max="795" width="9" style="154"/>
    <col min="796" max="806" width="7.625" style="154" customWidth="1"/>
    <col min="807" max="1024" width="9" style="154"/>
    <col min="1025" max="1025" width="10.75" style="154" customWidth="1"/>
    <col min="1026" max="1026" width="9" style="154" customWidth="1"/>
    <col min="1027" max="1028" width="7.625" style="154" customWidth="1"/>
    <col min="1029" max="1029" width="7.75" style="154" customWidth="1"/>
    <col min="1030" max="1031" width="7.25" style="154" customWidth="1"/>
    <col min="1032" max="1033" width="7.375" style="154" customWidth="1"/>
    <col min="1034" max="1035" width="7.125" style="154" customWidth="1"/>
    <col min="1036" max="1038" width="7.625" style="154" customWidth="1"/>
    <col min="1039" max="1039" width="9.625" style="154" customWidth="1"/>
    <col min="1040" max="1040" width="6.875" style="154" customWidth="1"/>
    <col min="1041" max="1041" width="7.375" style="154" customWidth="1"/>
    <col min="1042" max="1045" width="7.625" style="154" customWidth="1"/>
    <col min="1046" max="1046" width="8" style="154" customWidth="1"/>
    <col min="1047" max="1050" width="7.625" style="154" customWidth="1"/>
    <col min="1051" max="1051" width="9" style="154"/>
    <col min="1052" max="1062" width="7.625" style="154" customWidth="1"/>
    <col min="1063" max="1280" width="9" style="154"/>
    <col min="1281" max="1281" width="10.75" style="154" customWidth="1"/>
    <col min="1282" max="1282" width="9" style="154" customWidth="1"/>
    <col min="1283" max="1284" width="7.625" style="154" customWidth="1"/>
    <col min="1285" max="1285" width="7.75" style="154" customWidth="1"/>
    <col min="1286" max="1287" width="7.25" style="154" customWidth="1"/>
    <col min="1288" max="1289" width="7.375" style="154" customWidth="1"/>
    <col min="1290" max="1291" width="7.125" style="154" customWidth="1"/>
    <col min="1292" max="1294" width="7.625" style="154" customWidth="1"/>
    <col min="1295" max="1295" width="9.625" style="154" customWidth="1"/>
    <col min="1296" max="1296" width="6.875" style="154" customWidth="1"/>
    <col min="1297" max="1297" width="7.375" style="154" customWidth="1"/>
    <col min="1298" max="1301" width="7.625" style="154" customWidth="1"/>
    <col min="1302" max="1302" width="8" style="154" customWidth="1"/>
    <col min="1303" max="1306" width="7.625" style="154" customWidth="1"/>
    <col min="1307" max="1307" width="9" style="154"/>
    <col min="1308" max="1318" width="7.625" style="154" customWidth="1"/>
    <col min="1319" max="1536" width="9" style="154"/>
    <col min="1537" max="1537" width="10.75" style="154" customWidth="1"/>
    <col min="1538" max="1538" width="9" style="154" customWidth="1"/>
    <col min="1539" max="1540" width="7.625" style="154" customWidth="1"/>
    <col min="1541" max="1541" width="7.75" style="154" customWidth="1"/>
    <col min="1542" max="1543" width="7.25" style="154" customWidth="1"/>
    <col min="1544" max="1545" width="7.375" style="154" customWidth="1"/>
    <col min="1546" max="1547" width="7.125" style="154" customWidth="1"/>
    <col min="1548" max="1550" width="7.625" style="154" customWidth="1"/>
    <col min="1551" max="1551" width="9.625" style="154" customWidth="1"/>
    <col min="1552" max="1552" width="6.875" style="154" customWidth="1"/>
    <col min="1553" max="1553" width="7.375" style="154" customWidth="1"/>
    <col min="1554" max="1557" width="7.625" style="154" customWidth="1"/>
    <col min="1558" max="1558" width="8" style="154" customWidth="1"/>
    <col min="1559" max="1562" width="7.625" style="154" customWidth="1"/>
    <col min="1563" max="1563" width="9" style="154"/>
    <col min="1564" max="1574" width="7.625" style="154" customWidth="1"/>
    <col min="1575" max="1792" width="9" style="154"/>
    <col min="1793" max="1793" width="10.75" style="154" customWidth="1"/>
    <col min="1794" max="1794" width="9" style="154" customWidth="1"/>
    <col min="1795" max="1796" width="7.625" style="154" customWidth="1"/>
    <col min="1797" max="1797" width="7.75" style="154" customWidth="1"/>
    <col min="1798" max="1799" width="7.25" style="154" customWidth="1"/>
    <col min="1800" max="1801" width="7.375" style="154" customWidth="1"/>
    <col min="1802" max="1803" width="7.125" style="154" customWidth="1"/>
    <col min="1804" max="1806" width="7.625" style="154" customWidth="1"/>
    <col min="1807" max="1807" width="9.625" style="154" customWidth="1"/>
    <col min="1808" max="1808" width="6.875" style="154" customWidth="1"/>
    <col min="1809" max="1809" width="7.375" style="154" customWidth="1"/>
    <col min="1810" max="1813" width="7.625" style="154" customWidth="1"/>
    <col min="1814" max="1814" width="8" style="154" customWidth="1"/>
    <col min="1815" max="1818" width="7.625" style="154" customWidth="1"/>
    <col min="1819" max="1819" width="9" style="154"/>
    <col min="1820" max="1830" width="7.625" style="154" customWidth="1"/>
    <col min="1831" max="2048" width="9" style="154"/>
    <col min="2049" max="2049" width="10.75" style="154" customWidth="1"/>
    <col min="2050" max="2050" width="9" style="154" customWidth="1"/>
    <col min="2051" max="2052" width="7.625" style="154" customWidth="1"/>
    <col min="2053" max="2053" width="7.75" style="154" customWidth="1"/>
    <col min="2054" max="2055" width="7.25" style="154" customWidth="1"/>
    <col min="2056" max="2057" width="7.375" style="154" customWidth="1"/>
    <col min="2058" max="2059" width="7.125" style="154" customWidth="1"/>
    <col min="2060" max="2062" width="7.625" style="154" customWidth="1"/>
    <col min="2063" max="2063" width="9.625" style="154" customWidth="1"/>
    <col min="2064" max="2064" width="6.875" style="154" customWidth="1"/>
    <col min="2065" max="2065" width="7.375" style="154" customWidth="1"/>
    <col min="2066" max="2069" width="7.625" style="154" customWidth="1"/>
    <col min="2070" max="2070" width="8" style="154" customWidth="1"/>
    <col min="2071" max="2074" width="7.625" style="154" customWidth="1"/>
    <col min="2075" max="2075" width="9" style="154"/>
    <col min="2076" max="2086" width="7.625" style="154" customWidth="1"/>
    <col min="2087" max="2304" width="9" style="154"/>
    <col min="2305" max="2305" width="10.75" style="154" customWidth="1"/>
    <col min="2306" max="2306" width="9" style="154" customWidth="1"/>
    <col min="2307" max="2308" width="7.625" style="154" customWidth="1"/>
    <col min="2309" max="2309" width="7.75" style="154" customWidth="1"/>
    <col min="2310" max="2311" width="7.25" style="154" customWidth="1"/>
    <col min="2312" max="2313" width="7.375" style="154" customWidth="1"/>
    <col min="2314" max="2315" width="7.125" style="154" customWidth="1"/>
    <col min="2316" max="2318" width="7.625" style="154" customWidth="1"/>
    <col min="2319" max="2319" width="9.625" style="154" customWidth="1"/>
    <col min="2320" max="2320" width="6.875" style="154" customWidth="1"/>
    <col min="2321" max="2321" width="7.375" style="154" customWidth="1"/>
    <col min="2322" max="2325" width="7.625" style="154" customWidth="1"/>
    <col min="2326" max="2326" width="8" style="154" customWidth="1"/>
    <col min="2327" max="2330" width="7.625" style="154" customWidth="1"/>
    <col min="2331" max="2331" width="9" style="154"/>
    <col min="2332" max="2342" width="7.625" style="154" customWidth="1"/>
    <col min="2343" max="2560" width="9" style="154"/>
    <col min="2561" max="2561" width="10.75" style="154" customWidth="1"/>
    <col min="2562" max="2562" width="9" style="154" customWidth="1"/>
    <col min="2563" max="2564" width="7.625" style="154" customWidth="1"/>
    <col min="2565" max="2565" width="7.75" style="154" customWidth="1"/>
    <col min="2566" max="2567" width="7.25" style="154" customWidth="1"/>
    <col min="2568" max="2569" width="7.375" style="154" customWidth="1"/>
    <col min="2570" max="2571" width="7.125" style="154" customWidth="1"/>
    <col min="2572" max="2574" width="7.625" style="154" customWidth="1"/>
    <col min="2575" max="2575" width="9.625" style="154" customWidth="1"/>
    <col min="2576" max="2576" width="6.875" style="154" customWidth="1"/>
    <col min="2577" max="2577" width="7.375" style="154" customWidth="1"/>
    <col min="2578" max="2581" width="7.625" style="154" customWidth="1"/>
    <col min="2582" max="2582" width="8" style="154" customWidth="1"/>
    <col min="2583" max="2586" width="7.625" style="154" customWidth="1"/>
    <col min="2587" max="2587" width="9" style="154"/>
    <col min="2588" max="2598" width="7.625" style="154" customWidth="1"/>
    <col min="2599" max="2816" width="9" style="154"/>
    <col min="2817" max="2817" width="10.75" style="154" customWidth="1"/>
    <col min="2818" max="2818" width="9" style="154" customWidth="1"/>
    <col min="2819" max="2820" width="7.625" style="154" customWidth="1"/>
    <col min="2821" max="2821" width="7.75" style="154" customWidth="1"/>
    <col min="2822" max="2823" width="7.25" style="154" customWidth="1"/>
    <col min="2824" max="2825" width="7.375" style="154" customWidth="1"/>
    <col min="2826" max="2827" width="7.125" style="154" customWidth="1"/>
    <col min="2828" max="2830" width="7.625" style="154" customWidth="1"/>
    <col min="2831" max="2831" width="9.625" style="154" customWidth="1"/>
    <col min="2832" max="2832" width="6.875" style="154" customWidth="1"/>
    <col min="2833" max="2833" width="7.375" style="154" customWidth="1"/>
    <col min="2834" max="2837" width="7.625" style="154" customWidth="1"/>
    <col min="2838" max="2838" width="8" style="154" customWidth="1"/>
    <col min="2839" max="2842" width="7.625" style="154" customWidth="1"/>
    <col min="2843" max="2843" width="9" style="154"/>
    <col min="2844" max="2854" width="7.625" style="154" customWidth="1"/>
    <col min="2855" max="3072" width="9" style="154"/>
    <col min="3073" max="3073" width="10.75" style="154" customWidth="1"/>
    <col min="3074" max="3074" width="9" style="154" customWidth="1"/>
    <col min="3075" max="3076" width="7.625" style="154" customWidth="1"/>
    <col min="3077" max="3077" width="7.75" style="154" customWidth="1"/>
    <col min="3078" max="3079" width="7.25" style="154" customWidth="1"/>
    <col min="3080" max="3081" width="7.375" style="154" customWidth="1"/>
    <col min="3082" max="3083" width="7.125" style="154" customWidth="1"/>
    <col min="3084" max="3086" width="7.625" style="154" customWidth="1"/>
    <col min="3087" max="3087" width="9.625" style="154" customWidth="1"/>
    <col min="3088" max="3088" width="6.875" style="154" customWidth="1"/>
    <col min="3089" max="3089" width="7.375" style="154" customWidth="1"/>
    <col min="3090" max="3093" width="7.625" style="154" customWidth="1"/>
    <col min="3094" max="3094" width="8" style="154" customWidth="1"/>
    <col min="3095" max="3098" width="7.625" style="154" customWidth="1"/>
    <col min="3099" max="3099" width="9" style="154"/>
    <col min="3100" max="3110" width="7.625" style="154" customWidth="1"/>
    <col min="3111" max="3328" width="9" style="154"/>
    <col min="3329" max="3329" width="10.75" style="154" customWidth="1"/>
    <col min="3330" max="3330" width="9" style="154" customWidth="1"/>
    <col min="3331" max="3332" width="7.625" style="154" customWidth="1"/>
    <col min="3333" max="3333" width="7.75" style="154" customWidth="1"/>
    <col min="3334" max="3335" width="7.25" style="154" customWidth="1"/>
    <col min="3336" max="3337" width="7.375" style="154" customWidth="1"/>
    <col min="3338" max="3339" width="7.125" style="154" customWidth="1"/>
    <col min="3340" max="3342" width="7.625" style="154" customWidth="1"/>
    <col min="3343" max="3343" width="9.625" style="154" customWidth="1"/>
    <col min="3344" max="3344" width="6.875" style="154" customWidth="1"/>
    <col min="3345" max="3345" width="7.375" style="154" customWidth="1"/>
    <col min="3346" max="3349" width="7.625" style="154" customWidth="1"/>
    <col min="3350" max="3350" width="8" style="154" customWidth="1"/>
    <col min="3351" max="3354" width="7.625" style="154" customWidth="1"/>
    <col min="3355" max="3355" width="9" style="154"/>
    <col min="3356" max="3366" width="7.625" style="154" customWidth="1"/>
    <col min="3367" max="3584" width="9" style="154"/>
    <col min="3585" max="3585" width="10.75" style="154" customWidth="1"/>
    <col min="3586" max="3586" width="9" style="154" customWidth="1"/>
    <col min="3587" max="3588" width="7.625" style="154" customWidth="1"/>
    <col min="3589" max="3589" width="7.75" style="154" customWidth="1"/>
    <col min="3590" max="3591" width="7.25" style="154" customWidth="1"/>
    <col min="3592" max="3593" width="7.375" style="154" customWidth="1"/>
    <col min="3594" max="3595" width="7.125" style="154" customWidth="1"/>
    <col min="3596" max="3598" width="7.625" style="154" customWidth="1"/>
    <col min="3599" max="3599" width="9.625" style="154" customWidth="1"/>
    <col min="3600" max="3600" width="6.875" style="154" customWidth="1"/>
    <col min="3601" max="3601" width="7.375" style="154" customWidth="1"/>
    <col min="3602" max="3605" width="7.625" style="154" customWidth="1"/>
    <col min="3606" max="3606" width="8" style="154" customWidth="1"/>
    <col min="3607" max="3610" width="7.625" style="154" customWidth="1"/>
    <col min="3611" max="3611" width="9" style="154"/>
    <col min="3612" max="3622" width="7.625" style="154" customWidth="1"/>
    <col min="3623" max="3840" width="9" style="154"/>
    <col min="3841" max="3841" width="10.75" style="154" customWidth="1"/>
    <col min="3842" max="3842" width="9" style="154" customWidth="1"/>
    <col min="3843" max="3844" width="7.625" style="154" customWidth="1"/>
    <col min="3845" max="3845" width="7.75" style="154" customWidth="1"/>
    <col min="3846" max="3847" width="7.25" style="154" customWidth="1"/>
    <col min="3848" max="3849" width="7.375" style="154" customWidth="1"/>
    <col min="3850" max="3851" width="7.125" style="154" customWidth="1"/>
    <col min="3852" max="3854" width="7.625" style="154" customWidth="1"/>
    <col min="3855" max="3855" width="9.625" style="154" customWidth="1"/>
    <col min="3856" max="3856" width="6.875" style="154" customWidth="1"/>
    <col min="3857" max="3857" width="7.375" style="154" customWidth="1"/>
    <col min="3858" max="3861" width="7.625" style="154" customWidth="1"/>
    <col min="3862" max="3862" width="8" style="154" customWidth="1"/>
    <col min="3863" max="3866" width="7.625" style="154" customWidth="1"/>
    <col min="3867" max="3867" width="9" style="154"/>
    <col min="3868" max="3878" width="7.625" style="154" customWidth="1"/>
    <col min="3879" max="4096" width="9" style="154"/>
    <col min="4097" max="4097" width="10.75" style="154" customWidth="1"/>
    <col min="4098" max="4098" width="9" style="154" customWidth="1"/>
    <col min="4099" max="4100" width="7.625" style="154" customWidth="1"/>
    <col min="4101" max="4101" width="7.75" style="154" customWidth="1"/>
    <col min="4102" max="4103" width="7.25" style="154" customWidth="1"/>
    <col min="4104" max="4105" width="7.375" style="154" customWidth="1"/>
    <col min="4106" max="4107" width="7.125" style="154" customWidth="1"/>
    <col min="4108" max="4110" width="7.625" style="154" customWidth="1"/>
    <col min="4111" max="4111" width="9.625" style="154" customWidth="1"/>
    <col min="4112" max="4112" width="6.875" style="154" customWidth="1"/>
    <col min="4113" max="4113" width="7.375" style="154" customWidth="1"/>
    <col min="4114" max="4117" width="7.625" style="154" customWidth="1"/>
    <col min="4118" max="4118" width="8" style="154" customWidth="1"/>
    <col min="4119" max="4122" width="7.625" style="154" customWidth="1"/>
    <col min="4123" max="4123" width="9" style="154"/>
    <col min="4124" max="4134" width="7.625" style="154" customWidth="1"/>
    <col min="4135" max="4352" width="9" style="154"/>
    <col min="4353" max="4353" width="10.75" style="154" customWidth="1"/>
    <col min="4354" max="4354" width="9" style="154" customWidth="1"/>
    <col min="4355" max="4356" width="7.625" style="154" customWidth="1"/>
    <col min="4357" max="4357" width="7.75" style="154" customWidth="1"/>
    <col min="4358" max="4359" width="7.25" style="154" customWidth="1"/>
    <col min="4360" max="4361" width="7.375" style="154" customWidth="1"/>
    <col min="4362" max="4363" width="7.125" style="154" customWidth="1"/>
    <col min="4364" max="4366" width="7.625" style="154" customWidth="1"/>
    <col min="4367" max="4367" width="9.625" style="154" customWidth="1"/>
    <col min="4368" max="4368" width="6.875" style="154" customWidth="1"/>
    <col min="4369" max="4369" width="7.375" style="154" customWidth="1"/>
    <col min="4370" max="4373" width="7.625" style="154" customWidth="1"/>
    <col min="4374" max="4374" width="8" style="154" customWidth="1"/>
    <col min="4375" max="4378" width="7.625" style="154" customWidth="1"/>
    <col min="4379" max="4379" width="9" style="154"/>
    <col min="4380" max="4390" width="7.625" style="154" customWidth="1"/>
    <col min="4391" max="4608" width="9" style="154"/>
    <col min="4609" max="4609" width="10.75" style="154" customWidth="1"/>
    <col min="4610" max="4610" width="9" style="154" customWidth="1"/>
    <col min="4611" max="4612" width="7.625" style="154" customWidth="1"/>
    <col min="4613" max="4613" width="7.75" style="154" customWidth="1"/>
    <col min="4614" max="4615" width="7.25" style="154" customWidth="1"/>
    <col min="4616" max="4617" width="7.375" style="154" customWidth="1"/>
    <col min="4618" max="4619" width="7.125" style="154" customWidth="1"/>
    <col min="4620" max="4622" width="7.625" style="154" customWidth="1"/>
    <col min="4623" max="4623" width="9.625" style="154" customWidth="1"/>
    <col min="4624" max="4624" width="6.875" style="154" customWidth="1"/>
    <col min="4625" max="4625" width="7.375" style="154" customWidth="1"/>
    <col min="4626" max="4629" width="7.625" style="154" customWidth="1"/>
    <col min="4630" max="4630" width="8" style="154" customWidth="1"/>
    <col min="4631" max="4634" width="7.625" style="154" customWidth="1"/>
    <col min="4635" max="4635" width="9" style="154"/>
    <col min="4636" max="4646" width="7.625" style="154" customWidth="1"/>
    <col min="4647" max="4864" width="9" style="154"/>
    <col min="4865" max="4865" width="10.75" style="154" customWidth="1"/>
    <col min="4866" max="4866" width="9" style="154" customWidth="1"/>
    <col min="4867" max="4868" width="7.625" style="154" customWidth="1"/>
    <col min="4869" max="4869" width="7.75" style="154" customWidth="1"/>
    <col min="4870" max="4871" width="7.25" style="154" customWidth="1"/>
    <col min="4872" max="4873" width="7.375" style="154" customWidth="1"/>
    <col min="4874" max="4875" width="7.125" style="154" customWidth="1"/>
    <col min="4876" max="4878" width="7.625" style="154" customWidth="1"/>
    <col min="4879" max="4879" width="9.625" style="154" customWidth="1"/>
    <col min="4880" max="4880" width="6.875" style="154" customWidth="1"/>
    <col min="4881" max="4881" width="7.375" style="154" customWidth="1"/>
    <col min="4882" max="4885" width="7.625" style="154" customWidth="1"/>
    <col min="4886" max="4886" width="8" style="154" customWidth="1"/>
    <col min="4887" max="4890" width="7.625" style="154" customWidth="1"/>
    <col min="4891" max="4891" width="9" style="154"/>
    <col min="4892" max="4902" width="7.625" style="154" customWidth="1"/>
    <col min="4903" max="5120" width="9" style="154"/>
    <col min="5121" max="5121" width="10.75" style="154" customWidth="1"/>
    <col min="5122" max="5122" width="9" style="154" customWidth="1"/>
    <col min="5123" max="5124" width="7.625" style="154" customWidth="1"/>
    <col min="5125" max="5125" width="7.75" style="154" customWidth="1"/>
    <col min="5126" max="5127" width="7.25" style="154" customWidth="1"/>
    <col min="5128" max="5129" width="7.375" style="154" customWidth="1"/>
    <col min="5130" max="5131" width="7.125" style="154" customWidth="1"/>
    <col min="5132" max="5134" width="7.625" style="154" customWidth="1"/>
    <col min="5135" max="5135" width="9.625" style="154" customWidth="1"/>
    <col min="5136" max="5136" width="6.875" style="154" customWidth="1"/>
    <col min="5137" max="5137" width="7.375" style="154" customWidth="1"/>
    <col min="5138" max="5141" width="7.625" style="154" customWidth="1"/>
    <col min="5142" max="5142" width="8" style="154" customWidth="1"/>
    <col min="5143" max="5146" width="7.625" style="154" customWidth="1"/>
    <col min="5147" max="5147" width="9" style="154"/>
    <col min="5148" max="5158" width="7.625" style="154" customWidth="1"/>
    <col min="5159" max="5376" width="9" style="154"/>
    <col min="5377" max="5377" width="10.75" style="154" customWidth="1"/>
    <col min="5378" max="5378" width="9" style="154" customWidth="1"/>
    <col min="5379" max="5380" width="7.625" style="154" customWidth="1"/>
    <col min="5381" max="5381" width="7.75" style="154" customWidth="1"/>
    <col min="5382" max="5383" width="7.25" style="154" customWidth="1"/>
    <col min="5384" max="5385" width="7.375" style="154" customWidth="1"/>
    <col min="5386" max="5387" width="7.125" style="154" customWidth="1"/>
    <col min="5388" max="5390" width="7.625" style="154" customWidth="1"/>
    <col min="5391" max="5391" width="9.625" style="154" customWidth="1"/>
    <col min="5392" max="5392" width="6.875" style="154" customWidth="1"/>
    <col min="5393" max="5393" width="7.375" style="154" customWidth="1"/>
    <col min="5394" max="5397" width="7.625" style="154" customWidth="1"/>
    <col min="5398" max="5398" width="8" style="154" customWidth="1"/>
    <col min="5399" max="5402" width="7.625" style="154" customWidth="1"/>
    <col min="5403" max="5403" width="9" style="154"/>
    <col min="5404" max="5414" width="7.625" style="154" customWidth="1"/>
    <col min="5415" max="5632" width="9" style="154"/>
    <col min="5633" max="5633" width="10.75" style="154" customWidth="1"/>
    <col min="5634" max="5634" width="9" style="154" customWidth="1"/>
    <col min="5635" max="5636" width="7.625" style="154" customWidth="1"/>
    <col min="5637" max="5637" width="7.75" style="154" customWidth="1"/>
    <col min="5638" max="5639" width="7.25" style="154" customWidth="1"/>
    <col min="5640" max="5641" width="7.375" style="154" customWidth="1"/>
    <col min="5642" max="5643" width="7.125" style="154" customWidth="1"/>
    <col min="5644" max="5646" width="7.625" style="154" customWidth="1"/>
    <col min="5647" max="5647" width="9.625" style="154" customWidth="1"/>
    <col min="5648" max="5648" width="6.875" style="154" customWidth="1"/>
    <col min="5649" max="5649" width="7.375" style="154" customWidth="1"/>
    <col min="5650" max="5653" width="7.625" style="154" customWidth="1"/>
    <col min="5654" max="5654" width="8" style="154" customWidth="1"/>
    <col min="5655" max="5658" width="7.625" style="154" customWidth="1"/>
    <col min="5659" max="5659" width="9" style="154"/>
    <col min="5660" max="5670" width="7.625" style="154" customWidth="1"/>
    <col min="5671" max="5888" width="9" style="154"/>
    <col min="5889" max="5889" width="10.75" style="154" customWidth="1"/>
    <col min="5890" max="5890" width="9" style="154" customWidth="1"/>
    <col min="5891" max="5892" width="7.625" style="154" customWidth="1"/>
    <col min="5893" max="5893" width="7.75" style="154" customWidth="1"/>
    <col min="5894" max="5895" width="7.25" style="154" customWidth="1"/>
    <col min="5896" max="5897" width="7.375" style="154" customWidth="1"/>
    <col min="5898" max="5899" width="7.125" style="154" customWidth="1"/>
    <col min="5900" max="5902" width="7.625" style="154" customWidth="1"/>
    <col min="5903" max="5903" width="9.625" style="154" customWidth="1"/>
    <col min="5904" max="5904" width="6.875" style="154" customWidth="1"/>
    <col min="5905" max="5905" width="7.375" style="154" customWidth="1"/>
    <col min="5906" max="5909" width="7.625" style="154" customWidth="1"/>
    <col min="5910" max="5910" width="8" style="154" customWidth="1"/>
    <col min="5911" max="5914" width="7.625" style="154" customWidth="1"/>
    <col min="5915" max="5915" width="9" style="154"/>
    <col min="5916" max="5926" width="7.625" style="154" customWidth="1"/>
    <col min="5927" max="6144" width="9" style="154"/>
    <col min="6145" max="6145" width="10.75" style="154" customWidth="1"/>
    <col min="6146" max="6146" width="9" style="154" customWidth="1"/>
    <col min="6147" max="6148" width="7.625" style="154" customWidth="1"/>
    <col min="6149" max="6149" width="7.75" style="154" customWidth="1"/>
    <col min="6150" max="6151" width="7.25" style="154" customWidth="1"/>
    <col min="6152" max="6153" width="7.375" style="154" customWidth="1"/>
    <col min="6154" max="6155" width="7.125" style="154" customWidth="1"/>
    <col min="6156" max="6158" width="7.625" style="154" customWidth="1"/>
    <col min="6159" max="6159" width="9.625" style="154" customWidth="1"/>
    <col min="6160" max="6160" width="6.875" style="154" customWidth="1"/>
    <col min="6161" max="6161" width="7.375" style="154" customWidth="1"/>
    <col min="6162" max="6165" width="7.625" style="154" customWidth="1"/>
    <col min="6166" max="6166" width="8" style="154" customWidth="1"/>
    <col min="6167" max="6170" width="7.625" style="154" customWidth="1"/>
    <col min="6171" max="6171" width="9" style="154"/>
    <col min="6172" max="6182" width="7.625" style="154" customWidth="1"/>
    <col min="6183" max="6400" width="9" style="154"/>
    <col min="6401" max="6401" width="10.75" style="154" customWidth="1"/>
    <col min="6402" max="6402" width="9" style="154" customWidth="1"/>
    <col min="6403" max="6404" width="7.625" style="154" customWidth="1"/>
    <col min="6405" max="6405" width="7.75" style="154" customWidth="1"/>
    <col min="6406" max="6407" width="7.25" style="154" customWidth="1"/>
    <col min="6408" max="6409" width="7.375" style="154" customWidth="1"/>
    <col min="6410" max="6411" width="7.125" style="154" customWidth="1"/>
    <col min="6412" max="6414" width="7.625" style="154" customWidth="1"/>
    <col min="6415" max="6415" width="9.625" style="154" customWidth="1"/>
    <col min="6416" max="6416" width="6.875" style="154" customWidth="1"/>
    <col min="6417" max="6417" width="7.375" style="154" customWidth="1"/>
    <col min="6418" max="6421" width="7.625" style="154" customWidth="1"/>
    <col min="6422" max="6422" width="8" style="154" customWidth="1"/>
    <col min="6423" max="6426" width="7.625" style="154" customWidth="1"/>
    <col min="6427" max="6427" width="9" style="154"/>
    <col min="6428" max="6438" width="7.625" style="154" customWidth="1"/>
    <col min="6439" max="6656" width="9" style="154"/>
    <col min="6657" max="6657" width="10.75" style="154" customWidth="1"/>
    <col min="6658" max="6658" width="9" style="154" customWidth="1"/>
    <col min="6659" max="6660" width="7.625" style="154" customWidth="1"/>
    <col min="6661" max="6661" width="7.75" style="154" customWidth="1"/>
    <col min="6662" max="6663" width="7.25" style="154" customWidth="1"/>
    <col min="6664" max="6665" width="7.375" style="154" customWidth="1"/>
    <col min="6666" max="6667" width="7.125" style="154" customWidth="1"/>
    <col min="6668" max="6670" width="7.625" style="154" customWidth="1"/>
    <col min="6671" max="6671" width="9.625" style="154" customWidth="1"/>
    <col min="6672" max="6672" width="6.875" style="154" customWidth="1"/>
    <col min="6673" max="6673" width="7.375" style="154" customWidth="1"/>
    <col min="6674" max="6677" width="7.625" style="154" customWidth="1"/>
    <col min="6678" max="6678" width="8" style="154" customWidth="1"/>
    <col min="6679" max="6682" width="7.625" style="154" customWidth="1"/>
    <col min="6683" max="6683" width="9" style="154"/>
    <col min="6684" max="6694" width="7.625" style="154" customWidth="1"/>
    <col min="6695" max="6912" width="9" style="154"/>
    <col min="6913" max="6913" width="10.75" style="154" customWidth="1"/>
    <col min="6914" max="6914" width="9" style="154" customWidth="1"/>
    <col min="6915" max="6916" width="7.625" style="154" customWidth="1"/>
    <col min="6917" max="6917" width="7.75" style="154" customWidth="1"/>
    <col min="6918" max="6919" width="7.25" style="154" customWidth="1"/>
    <col min="6920" max="6921" width="7.375" style="154" customWidth="1"/>
    <col min="6922" max="6923" width="7.125" style="154" customWidth="1"/>
    <col min="6924" max="6926" width="7.625" style="154" customWidth="1"/>
    <col min="6927" max="6927" width="9.625" style="154" customWidth="1"/>
    <col min="6928" max="6928" width="6.875" style="154" customWidth="1"/>
    <col min="6929" max="6929" width="7.375" style="154" customWidth="1"/>
    <col min="6930" max="6933" width="7.625" style="154" customWidth="1"/>
    <col min="6934" max="6934" width="8" style="154" customWidth="1"/>
    <col min="6935" max="6938" width="7.625" style="154" customWidth="1"/>
    <col min="6939" max="6939" width="9" style="154"/>
    <col min="6940" max="6950" width="7.625" style="154" customWidth="1"/>
    <col min="6951" max="7168" width="9" style="154"/>
    <col min="7169" max="7169" width="10.75" style="154" customWidth="1"/>
    <col min="7170" max="7170" width="9" style="154" customWidth="1"/>
    <col min="7171" max="7172" width="7.625" style="154" customWidth="1"/>
    <col min="7173" max="7173" width="7.75" style="154" customWidth="1"/>
    <col min="7174" max="7175" width="7.25" style="154" customWidth="1"/>
    <col min="7176" max="7177" width="7.375" style="154" customWidth="1"/>
    <col min="7178" max="7179" width="7.125" style="154" customWidth="1"/>
    <col min="7180" max="7182" width="7.625" style="154" customWidth="1"/>
    <col min="7183" max="7183" width="9.625" style="154" customWidth="1"/>
    <col min="7184" max="7184" width="6.875" style="154" customWidth="1"/>
    <col min="7185" max="7185" width="7.375" style="154" customWidth="1"/>
    <col min="7186" max="7189" width="7.625" style="154" customWidth="1"/>
    <col min="7190" max="7190" width="8" style="154" customWidth="1"/>
    <col min="7191" max="7194" width="7.625" style="154" customWidth="1"/>
    <col min="7195" max="7195" width="9" style="154"/>
    <col min="7196" max="7206" width="7.625" style="154" customWidth="1"/>
    <col min="7207" max="7424" width="9" style="154"/>
    <col min="7425" max="7425" width="10.75" style="154" customWidth="1"/>
    <col min="7426" max="7426" width="9" style="154" customWidth="1"/>
    <col min="7427" max="7428" width="7.625" style="154" customWidth="1"/>
    <col min="7429" max="7429" width="7.75" style="154" customWidth="1"/>
    <col min="7430" max="7431" width="7.25" style="154" customWidth="1"/>
    <col min="7432" max="7433" width="7.375" style="154" customWidth="1"/>
    <col min="7434" max="7435" width="7.125" style="154" customWidth="1"/>
    <col min="7436" max="7438" width="7.625" style="154" customWidth="1"/>
    <col min="7439" max="7439" width="9.625" style="154" customWidth="1"/>
    <col min="7440" max="7440" width="6.875" style="154" customWidth="1"/>
    <col min="7441" max="7441" width="7.375" style="154" customWidth="1"/>
    <col min="7442" max="7445" width="7.625" style="154" customWidth="1"/>
    <col min="7446" max="7446" width="8" style="154" customWidth="1"/>
    <col min="7447" max="7450" width="7.625" style="154" customWidth="1"/>
    <col min="7451" max="7451" width="9" style="154"/>
    <col min="7452" max="7462" width="7.625" style="154" customWidth="1"/>
    <col min="7463" max="7680" width="9" style="154"/>
    <col min="7681" max="7681" width="10.75" style="154" customWidth="1"/>
    <col min="7682" max="7682" width="9" style="154" customWidth="1"/>
    <col min="7683" max="7684" width="7.625" style="154" customWidth="1"/>
    <col min="7685" max="7685" width="7.75" style="154" customWidth="1"/>
    <col min="7686" max="7687" width="7.25" style="154" customWidth="1"/>
    <col min="7688" max="7689" width="7.375" style="154" customWidth="1"/>
    <col min="7690" max="7691" width="7.125" style="154" customWidth="1"/>
    <col min="7692" max="7694" width="7.625" style="154" customWidth="1"/>
    <col min="7695" max="7695" width="9.625" style="154" customWidth="1"/>
    <col min="7696" max="7696" width="6.875" style="154" customWidth="1"/>
    <col min="7697" max="7697" width="7.375" style="154" customWidth="1"/>
    <col min="7698" max="7701" width="7.625" style="154" customWidth="1"/>
    <col min="7702" max="7702" width="8" style="154" customWidth="1"/>
    <col min="7703" max="7706" width="7.625" style="154" customWidth="1"/>
    <col min="7707" max="7707" width="9" style="154"/>
    <col min="7708" max="7718" width="7.625" style="154" customWidth="1"/>
    <col min="7719" max="7936" width="9" style="154"/>
    <col min="7937" max="7937" width="10.75" style="154" customWidth="1"/>
    <col min="7938" max="7938" width="9" style="154" customWidth="1"/>
    <col min="7939" max="7940" width="7.625" style="154" customWidth="1"/>
    <col min="7941" max="7941" width="7.75" style="154" customWidth="1"/>
    <col min="7942" max="7943" width="7.25" style="154" customWidth="1"/>
    <col min="7944" max="7945" width="7.375" style="154" customWidth="1"/>
    <col min="7946" max="7947" width="7.125" style="154" customWidth="1"/>
    <col min="7948" max="7950" width="7.625" style="154" customWidth="1"/>
    <col min="7951" max="7951" width="9.625" style="154" customWidth="1"/>
    <col min="7952" max="7952" width="6.875" style="154" customWidth="1"/>
    <col min="7953" max="7953" width="7.375" style="154" customWidth="1"/>
    <col min="7954" max="7957" width="7.625" style="154" customWidth="1"/>
    <col min="7958" max="7958" width="8" style="154" customWidth="1"/>
    <col min="7959" max="7962" width="7.625" style="154" customWidth="1"/>
    <col min="7963" max="7963" width="9" style="154"/>
    <col min="7964" max="7974" width="7.625" style="154" customWidth="1"/>
    <col min="7975" max="8192" width="9" style="154"/>
    <col min="8193" max="8193" width="10.75" style="154" customWidth="1"/>
    <col min="8194" max="8194" width="9" style="154" customWidth="1"/>
    <col min="8195" max="8196" width="7.625" style="154" customWidth="1"/>
    <col min="8197" max="8197" width="7.75" style="154" customWidth="1"/>
    <col min="8198" max="8199" width="7.25" style="154" customWidth="1"/>
    <col min="8200" max="8201" width="7.375" style="154" customWidth="1"/>
    <col min="8202" max="8203" width="7.125" style="154" customWidth="1"/>
    <col min="8204" max="8206" width="7.625" style="154" customWidth="1"/>
    <col min="8207" max="8207" width="9.625" style="154" customWidth="1"/>
    <col min="8208" max="8208" width="6.875" style="154" customWidth="1"/>
    <col min="8209" max="8209" width="7.375" style="154" customWidth="1"/>
    <col min="8210" max="8213" width="7.625" style="154" customWidth="1"/>
    <col min="8214" max="8214" width="8" style="154" customWidth="1"/>
    <col min="8215" max="8218" width="7.625" style="154" customWidth="1"/>
    <col min="8219" max="8219" width="9" style="154"/>
    <col min="8220" max="8230" width="7.625" style="154" customWidth="1"/>
    <col min="8231" max="8448" width="9" style="154"/>
    <col min="8449" max="8449" width="10.75" style="154" customWidth="1"/>
    <col min="8450" max="8450" width="9" style="154" customWidth="1"/>
    <col min="8451" max="8452" width="7.625" style="154" customWidth="1"/>
    <col min="8453" max="8453" width="7.75" style="154" customWidth="1"/>
    <col min="8454" max="8455" width="7.25" style="154" customWidth="1"/>
    <col min="8456" max="8457" width="7.375" style="154" customWidth="1"/>
    <col min="8458" max="8459" width="7.125" style="154" customWidth="1"/>
    <col min="8460" max="8462" width="7.625" style="154" customWidth="1"/>
    <col min="8463" max="8463" width="9.625" style="154" customWidth="1"/>
    <col min="8464" max="8464" width="6.875" style="154" customWidth="1"/>
    <col min="8465" max="8465" width="7.375" style="154" customWidth="1"/>
    <col min="8466" max="8469" width="7.625" style="154" customWidth="1"/>
    <col min="8470" max="8470" width="8" style="154" customWidth="1"/>
    <col min="8471" max="8474" width="7.625" style="154" customWidth="1"/>
    <col min="8475" max="8475" width="9" style="154"/>
    <col min="8476" max="8486" width="7.625" style="154" customWidth="1"/>
    <col min="8487" max="8704" width="9" style="154"/>
    <col min="8705" max="8705" width="10.75" style="154" customWidth="1"/>
    <col min="8706" max="8706" width="9" style="154" customWidth="1"/>
    <col min="8707" max="8708" width="7.625" style="154" customWidth="1"/>
    <col min="8709" max="8709" width="7.75" style="154" customWidth="1"/>
    <col min="8710" max="8711" width="7.25" style="154" customWidth="1"/>
    <col min="8712" max="8713" width="7.375" style="154" customWidth="1"/>
    <col min="8714" max="8715" width="7.125" style="154" customWidth="1"/>
    <col min="8716" max="8718" width="7.625" style="154" customWidth="1"/>
    <col min="8719" max="8719" width="9.625" style="154" customWidth="1"/>
    <col min="8720" max="8720" width="6.875" style="154" customWidth="1"/>
    <col min="8721" max="8721" width="7.375" style="154" customWidth="1"/>
    <col min="8722" max="8725" width="7.625" style="154" customWidth="1"/>
    <col min="8726" max="8726" width="8" style="154" customWidth="1"/>
    <col min="8727" max="8730" width="7.625" style="154" customWidth="1"/>
    <col min="8731" max="8731" width="9" style="154"/>
    <col min="8732" max="8742" width="7.625" style="154" customWidth="1"/>
    <col min="8743" max="8960" width="9" style="154"/>
    <col min="8961" max="8961" width="10.75" style="154" customWidth="1"/>
    <col min="8962" max="8962" width="9" style="154" customWidth="1"/>
    <col min="8963" max="8964" width="7.625" style="154" customWidth="1"/>
    <col min="8965" max="8965" width="7.75" style="154" customWidth="1"/>
    <col min="8966" max="8967" width="7.25" style="154" customWidth="1"/>
    <col min="8968" max="8969" width="7.375" style="154" customWidth="1"/>
    <col min="8970" max="8971" width="7.125" style="154" customWidth="1"/>
    <col min="8972" max="8974" width="7.625" style="154" customWidth="1"/>
    <col min="8975" max="8975" width="9.625" style="154" customWidth="1"/>
    <col min="8976" max="8976" width="6.875" style="154" customWidth="1"/>
    <col min="8977" max="8977" width="7.375" style="154" customWidth="1"/>
    <col min="8978" max="8981" width="7.625" style="154" customWidth="1"/>
    <col min="8982" max="8982" width="8" style="154" customWidth="1"/>
    <col min="8983" max="8986" width="7.625" style="154" customWidth="1"/>
    <col min="8987" max="8987" width="9" style="154"/>
    <col min="8988" max="8998" width="7.625" style="154" customWidth="1"/>
    <col min="8999" max="9216" width="9" style="154"/>
    <col min="9217" max="9217" width="10.75" style="154" customWidth="1"/>
    <col min="9218" max="9218" width="9" style="154" customWidth="1"/>
    <col min="9219" max="9220" width="7.625" style="154" customWidth="1"/>
    <col min="9221" max="9221" width="7.75" style="154" customWidth="1"/>
    <col min="9222" max="9223" width="7.25" style="154" customWidth="1"/>
    <col min="9224" max="9225" width="7.375" style="154" customWidth="1"/>
    <col min="9226" max="9227" width="7.125" style="154" customWidth="1"/>
    <col min="9228" max="9230" width="7.625" style="154" customWidth="1"/>
    <col min="9231" max="9231" width="9.625" style="154" customWidth="1"/>
    <col min="9232" max="9232" width="6.875" style="154" customWidth="1"/>
    <col min="9233" max="9233" width="7.375" style="154" customWidth="1"/>
    <col min="9234" max="9237" width="7.625" style="154" customWidth="1"/>
    <col min="9238" max="9238" width="8" style="154" customWidth="1"/>
    <col min="9239" max="9242" width="7.625" style="154" customWidth="1"/>
    <col min="9243" max="9243" width="9" style="154"/>
    <col min="9244" max="9254" width="7.625" style="154" customWidth="1"/>
    <col min="9255" max="9472" width="9" style="154"/>
    <col min="9473" max="9473" width="10.75" style="154" customWidth="1"/>
    <col min="9474" max="9474" width="9" style="154" customWidth="1"/>
    <col min="9475" max="9476" width="7.625" style="154" customWidth="1"/>
    <col min="9477" max="9477" width="7.75" style="154" customWidth="1"/>
    <col min="9478" max="9479" width="7.25" style="154" customWidth="1"/>
    <col min="9480" max="9481" width="7.375" style="154" customWidth="1"/>
    <col min="9482" max="9483" width="7.125" style="154" customWidth="1"/>
    <col min="9484" max="9486" width="7.625" style="154" customWidth="1"/>
    <col min="9487" max="9487" width="9.625" style="154" customWidth="1"/>
    <col min="9488" max="9488" width="6.875" style="154" customWidth="1"/>
    <col min="9489" max="9489" width="7.375" style="154" customWidth="1"/>
    <col min="9490" max="9493" width="7.625" style="154" customWidth="1"/>
    <col min="9494" max="9494" width="8" style="154" customWidth="1"/>
    <col min="9495" max="9498" width="7.625" style="154" customWidth="1"/>
    <col min="9499" max="9499" width="9" style="154"/>
    <col min="9500" max="9510" width="7.625" style="154" customWidth="1"/>
    <col min="9511" max="9728" width="9" style="154"/>
    <col min="9729" max="9729" width="10.75" style="154" customWidth="1"/>
    <col min="9730" max="9730" width="9" style="154" customWidth="1"/>
    <col min="9731" max="9732" width="7.625" style="154" customWidth="1"/>
    <col min="9733" max="9733" width="7.75" style="154" customWidth="1"/>
    <col min="9734" max="9735" width="7.25" style="154" customWidth="1"/>
    <col min="9736" max="9737" width="7.375" style="154" customWidth="1"/>
    <col min="9738" max="9739" width="7.125" style="154" customWidth="1"/>
    <col min="9740" max="9742" width="7.625" style="154" customWidth="1"/>
    <col min="9743" max="9743" width="9.625" style="154" customWidth="1"/>
    <col min="9744" max="9744" width="6.875" style="154" customWidth="1"/>
    <col min="9745" max="9745" width="7.375" style="154" customWidth="1"/>
    <col min="9746" max="9749" width="7.625" style="154" customWidth="1"/>
    <col min="9750" max="9750" width="8" style="154" customWidth="1"/>
    <col min="9751" max="9754" width="7.625" style="154" customWidth="1"/>
    <col min="9755" max="9755" width="9" style="154"/>
    <col min="9756" max="9766" width="7.625" style="154" customWidth="1"/>
    <col min="9767" max="9984" width="9" style="154"/>
    <col min="9985" max="9985" width="10.75" style="154" customWidth="1"/>
    <col min="9986" max="9986" width="9" style="154" customWidth="1"/>
    <col min="9987" max="9988" width="7.625" style="154" customWidth="1"/>
    <col min="9989" max="9989" width="7.75" style="154" customWidth="1"/>
    <col min="9990" max="9991" width="7.25" style="154" customWidth="1"/>
    <col min="9992" max="9993" width="7.375" style="154" customWidth="1"/>
    <col min="9994" max="9995" width="7.125" style="154" customWidth="1"/>
    <col min="9996" max="9998" width="7.625" style="154" customWidth="1"/>
    <col min="9999" max="9999" width="9.625" style="154" customWidth="1"/>
    <col min="10000" max="10000" width="6.875" style="154" customWidth="1"/>
    <col min="10001" max="10001" width="7.375" style="154" customWidth="1"/>
    <col min="10002" max="10005" width="7.625" style="154" customWidth="1"/>
    <col min="10006" max="10006" width="8" style="154" customWidth="1"/>
    <col min="10007" max="10010" width="7.625" style="154" customWidth="1"/>
    <col min="10011" max="10011" width="9" style="154"/>
    <col min="10012" max="10022" width="7.625" style="154" customWidth="1"/>
    <col min="10023" max="10240" width="9" style="154"/>
    <col min="10241" max="10241" width="10.75" style="154" customWidth="1"/>
    <col min="10242" max="10242" width="9" style="154" customWidth="1"/>
    <col min="10243" max="10244" width="7.625" style="154" customWidth="1"/>
    <col min="10245" max="10245" width="7.75" style="154" customWidth="1"/>
    <col min="10246" max="10247" width="7.25" style="154" customWidth="1"/>
    <col min="10248" max="10249" width="7.375" style="154" customWidth="1"/>
    <col min="10250" max="10251" width="7.125" style="154" customWidth="1"/>
    <col min="10252" max="10254" width="7.625" style="154" customWidth="1"/>
    <col min="10255" max="10255" width="9.625" style="154" customWidth="1"/>
    <col min="10256" max="10256" width="6.875" style="154" customWidth="1"/>
    <col min="10257" max="10257" width="7.375" style="154" customWidth="1"/>
    <col min="10258" max="10261" width="7.625" style="154" customWidth="1"/>
    <col min="10262" max="10262" width="8" style="154" customWidth="1"/>
    <col min="10263" max="10266" width="7.625" style="154" customWidth="1"/>
    <col min="10267" max="10267" width="9" style="154"/>
    <col min="10268" max="10278" width="7.625" style="154" customWidth="1"/>
    <col min="10279" max="10496" width="9" style="154"/>
    <col min="10497" max="10497" width="10.75" style="154" customWidth="1"/>
    <col min="10498" max="10498" width="9" style="154" customWidth="1"/>
    <col min="10499" max="10500" width="7.625" style="154" customWidth="1"/>
    <col min="10501" max="10501" width="7.75" style="154" customWidth="1"/>
    <col min="10502" max="10503" width="7.25" style="154" customWidth="1"/>
    <col min="10504" max="10505" width="7.375" style="154" customWidth="1"/>
    <col min="10506" max="10507" width="7.125" style="154" customWidth="1"/>
    <col min="10508" max="10510" width="7.625" style="154" customWidth="1"/>
    <col min="10511" max="10511" width="9.625" style="154" customWidth="1"/>
    <col min="10512" max="10512" width="6.875" style="154" customWidth="1"/>
    <col min="10513" max="10513" width="7.375" style="154" customWidth="1"/>
    <col min="10514" max="10517" width="7.625" style="154" customWidth="1"/>
    <col min="10518" max="10518" width="8" style="154" customWidth="1"/>
    <col min="10519" max="10522" width="7.625" style="154" customWidth="1"/>
    <col min="10523" max="10523" width="9" style="154"/>
    <col min="10524" max="10534" width="7.625" style="154" customWidth="1"/>
    <col min="10535" max="10752" width="9" style="154"/>
    <col min="10753" max="10753" width="10.75" style="154" customWidth="1"/>
    <col min="10754" max="10754" width="9" style="154" customWidth="1"/>
    <col min="10755" max="10756" width="7.625" style="154" customWidth="1"/>
    <col min="10757" max="10757" width="7.75" style="154" customWidth="1"/>
    <col min="10758" max="10759" width="7.25" style="154" customWidth="1"/>
    <col min="10760" max="10761" width="7.375" style="154" customWidth="1"/>
    <col min="10762" max="10763" width="7.125" style="154" customWidth="1"/>
    <col min="10764" max="10766" width="7.625" style="154" customWidth="1"/>
    <col min="10767" max="10767" width="9.625" style="154" customWidth="1"/>
    <col min="10768" max="10768" width="6.875" style="154" customWidth="1"/>
    <col min="10769" max="10769" width="7.375" style="154" customWidth="1"/>
    <col min="10770" max="10773" width="7.625" style="154" customWidth="1"/>
    <col min="10774" max="10774" width="8" style="154" customWidth="1"/>
    <col min="10775" max="10778" width="7.625" style="154" customWidth="1"/>
    <col min="10779" max="10779" width="9" style="154"/>
    <col min="10780" max="10790" width="7.625" style="154" customWidth="1"/>
    <col min="10791" max="11008" width="9" style="154"/>
    <col min="11009" max="11009" width="10.75" style="154" customWidth="1"/>
    <col min="11010" max="11010" width="9" style="154" customWidth="1"/>
    <col min="11011" max="11012" width="7.625" style="154" customWidth="1"/>
    <col min="11013" max="11013" width="7.75" style="154" customWidth="1"/>
    <col min="11014" max="11015" width="7.25" style="154" customWidth="1"/>
    <col min="11016" max="11017" width="7.375" style="154" customWidth="1"/>
    <col min="11018" max="11019" width="7.125" style="154" customWidth="1"/>
    <col min="11020" max="11022" width="7.625" style="154" customWidth="1"/>
    <col min="11023" max="11023" width="9.625" style="154" customWidth="1"/>
    <col min="11024" max="11024" width="6.875" style="154" customWidth="1"/>
    <col min="11025" max="11025" width="7.375" style="154" customWidth="1"/>
    <col min="11026" max="11029" width="7.625" style="154" customWidth="1"/>
    <col min="11030" max="11030" width="8" style="154" customWidth="1"/>
    <col min="11031" max="11034" width="7.625" style="154" customWidth="1"/>
    <col min="11035" max="11035" width="9" style="154"/>
    <col min="11036" max="11046" width="7.625" style="154" customWidth="1"/>
    <col min="11047" max="11264" width="9" style="154"/>
    <col min="11265" max="11265" width="10.75" style="154" customWidth="1"/>
    <col min="11266" max="11266" width="9" style="154" customWidth="1"/>
    <col min="11267" max="11268" width="7.625" style="154" customWidth="1"/>
    <col min="11269" max="11269" width="7.75" style="154" customWidth="1"/>
    <col min="11270" max="11271" width="7.25" style="154" customWidth="1"/>
    <col min="11272" max="11273" width="7.375" style="154" customWidth="1"/>
    <col min="11274" max="11275" width="7.125" style="154" customWidth="1"/>
    <col min="11276" max="11278" width="7.625" style="154" customWidth="1"/>
    <col min="11279" max="11279" width="9.625" style="154" customWidth="1"/>
    <col min="11280" max="11280" width="6.875" style="154" customWidth="1"/>
    <col min="11281" max="11281" width="7.375" style="154" customWidth="1"/>
    <col min="11282" max="11285" width="7.625" style="154" customWidth="1"/>
    <col min="11286" max="11286" width="8" style="154" customWidth="1"/>
    <col min="11287" max="11290" width="7.625" style="154" customWidth="1"/>
    <col min="11291" max="11291" width="9" style="154"/>
    <col min="11292" max="11302" width="7.625" style="154" customWidth="1"/>
    <col min="11303" max="11520" width="9" style="154"/>
    <col min="11521" max="11521" width="10.75" style="154" customWidth="1"/>
    <col min="11522" max="11522" width="9" style="154" customWidth="1"/>
    <col min="11523" max="11524" width="7.625" style="154" customWidth="1"/>
    <col min="11525" max="11525" width="7.75" style="154" customWidth="1"/>
    <col min="11526" max="11527" width="7.25" style="154" customWidth="1"/>
    <col min="11528" max="11529" width="7.375" style="154" customWidth="1"/>
    <col min="11530" max="11531" width="7.125" style="154" customWidth="1"/>
    <col min="11532" max="11534" width="7.625" style="154" customWidth="1"/>
    <col min="11535" max="11535" width="9.625" style="154" customWidth="1"/>
    <col min="11536" max="11536" width="6.875" style="154" customWidth="1"/>
    <col min="11537" max="11537" width="7.375" style="154" customWidth="1"/>
    <col min="11538" max="11541" width="7.625" style="154" customWidth="1"/>
    <col min="11542" max="11542" width="8" style="154" customWidth="1"/>
    <col min="11543" max="11546" width="7.625" style="154" customWidth="1"/>
    <col min="11547" max="11547" width="9" style="154"/>
    <col min="11548" max="11558" width="7.625" style="154" customWidth="1"/>
    <col min="11559" max="11776" width="9" style="154"/>
    <col min="11777" max="11777" width="10.75" style="154" customWidth="1"/>
    <col min="11778" max="11778" width="9" style="154" customWidth="1"/>
    <col min="11779" max="11780" width="7.625" style="154" customWidth="1"/>
    <col min="11781" max="11781" width="7.75" style="154" customWidth="1"/>
    <col min="11782" max="11783" width="7.25" style="154" customWidth="1"/>
    <col min="11784" max="11785" width="7.375" style="154" customWidth="1"/>
    <col min="11786" max="11787" width="7.125" style="154" customWidth="1"/>
    <col min="11788" max="11790" width="7.625" style="154" customWidth="1"/>
    <col min="11791" max="11791" width="9.625" style="154" customWidth="1"/>
    <col min="11792" max="11792" width="6.875" style="154" customWidth="1"/>
    <col min="11793" max="11793" width="7.375" style="154" customWidth="1"/>
    <col min="11794" max="11797" width="7.625" style="154" customWidth="1"/>
    <col min="11798" max="11798" width="8" style="154" customWidth="1"/>
    <col min="11799" max="11802" width="7.625" style="154" customWidth="1"/>
    <col min="11803" max="11803" width="9" style="154"/>
    <col min="11804" max="11814" width="7.625" style="154" customWidth="1"/>
    <col min="11815" max="12032" width="9" style="154"/>
    <col min="12033" max="12033" width="10.75" style="154" customWidth="1"/>
    <col min="12034" max="12034" width="9" style="154" customWidth="1"/>
    <col min="12035" max="12036" width="7.625" style="154" customWidth="1"/>
    <col min="12037" max="12037" width="7.75" style="154" customWidth="1"/>
    <col min="12038" max="12039" width="7.25" style="154" customWidth="1"/>
    <col min="12040" max="12041" width="7.375" style="154" customWidth="1"/>
    <col min="12042" max="12043" width="7.125" style="154" customWidth="1"/>
    <col min="12044" max="12046" width="7.625" style="154" customWidth="1"/>
    <col min="12047" max="12047" width="9.625" style="154" customWidth="1"/>
    <col min="12048" max="12048" width="6.875" style="154" customWidth="1"/>
    <col min="12049" max="12049" width="7.375" style="154" customWidth="1"/>
    <col min="12050" max="12053" width="7.625" style="154" customWidth="1"/>
    <col min="12054" max="12054" width="8" style="154" customWidth="1"/>
    <col min="12055" max="12058" width="7.625" style="154" customWidth="1"/>
    <col min="12059" max="12059" width="9" style="154"/>
    <col min="12060" max="12070" width="7.625" style="154" customWidth="1"/>
    <col min="12071" max="12288" width="9" style="154"/>
    <col min="12289" max="12289" width="10.75" style="154" customWidth="1"/>
    <col min="12290" max="12290" width="9" style="154" customWidth="1"/>
    <col min="12291" max="12292" width="7.625" style="154" customWidth="1"/>
    <col min="12293" max="12293" width="7.75" style="154" customWidth="1"/>
    <col min="12294" max="12295" width="7.25" style="154" customWidth="1"/>
    <col min="12296" max="12297" width="7.375" style="154" customWidth="1"/>
    <col min="12298" max="12299" width="7.125" style="154" customWidth="1"/>
    <col min="12300" max="12302" width="7.625" style="154" customWidth="1"/>
    <col min="12303" max="12303" width="9.625" style="154" customWidth="1"/>
    <col min="12304" max="12304" width="6.875" style="154" customWidth="1"/>
    <col min="12305" max="12305" width="7.375" style="154" customWidth="1"/>
    <col min="12306" max="12309" width="7.625" style="154" customWidth="1"/>
    <col min="12310" max="12310" width="8" style="154" customWidth="1"/>
    <col min="12311" max="12314" width="7.625" style="154" customWidth="1"/>
    <col min="12315" max="12315" width="9" style="154"/>
    <col min="12316" max="12326" width="7.625" style="154" customWidth="1"/>
    <col min="12327" max="12544" width="9" style="154"/>
    <col min="12545" max="12545" width="10.75" style="154" customWidth="1"/>
    <col min="12546" max="12546" width="9" style="154" customWidth="1"/>
    <col min="12547" max="12548" width="7.625" style="154" customWidth="1"/>
    <col min="12549" max="12549" width="7.75" style="154" customWidth="1"/>
    <col min="12550" max="12551" width="7.25" style="154" customWidth="1"/>
    <col min="12552" max="12553" width="7.375" style="154" customWidth="1"/>
    <col min="12554" max="12555" width="7.125" style="154" customWidth="1"/>
    <col min="12556" max="12558" width="7.625" style="154" customWidth="1"/>
    <col min="12559" max="12559" width="9.625" style="154" customWidth="1"/>
    <col min="12560" max="12560" width="6.875" style="154" customWidth="1"/>
    <col min="12561" max="12561" width="7.375" style="154" customWidth="1"/>
    <col min="12562" max="12565" width="7.625" style="154" customWidth="1"/>
    <col min="12566" max="12566" width="8" style="154" customWidth="1"/>
    <col min="12567" max="12570" width="7.625" style="154" customWidth="1"/>
    <col min="12571" max="12571" width="9" style="154"/>
    <col min="12572" max="12582" width="7.625" style="154" customWidth="1"/>
    <col min="12583" max="12800" width="9" style="154"/>
    <col min="12801" max="12801" width="10.75" style="154" customWidth="1"/>
    <col min="12802" max="12802" width="9" style="154" customWidth="1"/>
    <col min="12803" max="12804" width="7.625" style="154" customWidth="1"/>
    <col min="12805" max="12805" width="7.75" style="154" customWidth="1"/>
    <col min="12806" max="12807" width="7.25" style="154" customWidth="1"/>
    <col min="12808" max="12809" width="7.375" style="154" customWidth="1"/>
    <col min="12810" max="12811" width="7.125" style="154" customWidth="1"/>
    <col min="12812" max="12814" width="7.625" style="154" customWidth="1"/>
    <col min="12815" max="12815" width="9.625" style="154" customWidth="1"/>
    <col min="12816" max="12816" width="6.875" style="154" customWidth="1"/>
    <col min="12817" max="12817" width="7.375" style="154" customWidth="1"/>
    <col min="12818" max="12821" width="7.625" style="154" customWidth="1"/>
    <col min="12822" max="12822" width="8" style="154" customWidth="1"/>
    <col min="12823" max="12826" width="7.625" style="154" customWidth="1"/>
    <col min="12827" max="12827" width="9" style="154"/>
    <col min="12828" max="12838" width="7.625" style="154" customWidth="1"/>
    <col min="12839" max="13056" width="9" style="154"/>
    <col min="13057" max="13057" width="10.75" style="154" customWidth="1"/>
    <col min="13058" max="13058" width="9" style="154" customWidth="1"/>
    <col min="13059" max="13060" width="7.625" style="154" customWidth="1"/>
    <col min="13061" max="13061" width="7.75" style="154" customWidth="1"/>
    <col min="13062" max="13063" width="7.25" style="154" customWidth="1"/>
    <col min="13064" max="13065" width="7.375" style="154" customWidth="1"/>
    <col min="13066" max="13067" width="7.125" style="154" customWidth="1"/>
    <col min="13068" max="13070" width="7.625" style="154" customWidth="1"/>
    <col min="13071" max="13071" width="9.625" style="154" customWidth="1"/>
    <col min="13072" max="13072" width="6.875" style="154" customWidth="1"/>
    <col min="13073" max="13073" width="7.375" style="154" customWidth="1"/>
    <col min="13074" max="13077" width="7.625" style="154" customWidth="1"/>
    <col min="13078" max="13078" width="8" style="154" customWidth="1"/>
    <col min="13079" max="13082" width="7.625" style="154" customWidth="1"/>
    <col min="13083" max="13083" width="9" style="154"/>
    <col min="13084" max="13094" width="7.625" style="154" customWidth="1"/>
    <col min="13095" max="13312" width="9" style="154"/>
    <col min="13313" max="13313" width="10.75" style="154" customWidth="1"/>
    <col min="13314" max="13314" width="9" style="154" customWidth="1"/>
    <col min="13315" max="13316" width="7.625" style="154" customWidth="1"/>
    <col min="13317" max="13317" width="7.75" style="154" customWidth="1"/>
    <col min="13318" max="13319" width="7.25" style="154" customWidth="1"/>
    <col min="13320" max="13321" width="7.375" style="154" customWidth="1"/>
    <col min="13322" max="13323" width="7.125" style="154" customWidth="1"/>
    <col min="13324" max="13326" width="7.625" style="154" customWidth="1"/>
    <col min="13327" max="13327" width="9.625" style="154" customWidth="1"/>
    <col min="13328" max="13328" width="6.875" style="154" customWidth="1"/>
    <col min="13329" max="13329" width="7.375" style="154" customWidth="1"/>
    <col min="13330" max="13333" width="7.625" style="154" customWidth="1"/>
    <col min="13334" max="13334" width="8" style="154" customWidth="1"/>
    <col min="13335" max="13338" width="7.625" style="154" customWidth="1"/>
    <col min="13339" max="13339" width="9" style="154"/>
    <col min="13340" max="13350" width="7.625" style="154" customWidth="1"/>
    <col min="13351" max="13568" width="9" style="154"/>
    <col min="13569" max="13569" width="10.75" style="154" customWidth="1"/>
    <col min="13570" max="13570" width="9" style="154" customWidth="1"/>
    <col min="13571" max="13572" width="7.625" style="154" customWidth="1"/>
    <col min="13573" max="13573" width="7.75" style="154" customWidth="1"/>
    <col min="13574" max="13575" width="7.25" style="154" customWidth="1"/>
    <col min="13576" max="13577" width="7.375" style="154" customWidth="1"/>
    <col min="13578" max="13579" width="7.125" style="154" customWidth="1"/>
    <col min="13580" max="13582" width="7.625" style="154" customWidth="1"/>
    <col min="13583" max="13583" width="9.625" style="154" customWidth="1"/>
    <col min="13584" max="13584" width="6.875" style="154" customWidth="1"/>
    <col min="13585" max="13585" width="7.375" style="154" customWidth="1"/>
    <col min="13586" max="13589" width="7.625" style="154" customWidth="1"/>
    <col min="13590" max="13590" width="8" style="154" customWidth="1"/>
    <col min="13591" max="13594" width="7.625" style="154" customWidth="1"/>
    <col min="13595" max="13595" width="9" style="154"/>
    <col min="13596" max="13606" width="7.625" style="154" customWidth="1"/>
    <col min="13607" max="13824" width="9" style="154"/>
    <col min="13825" max="13825" width="10.75" style="154" customWidth="1"/>
    <col min="13826" max="13826" width="9" style="154" customWidth="1"/>
    <col min="13827" max="13828" width="7.625" style="154" customWidth="1"/>
    <col min="13829" max="13829" width="7.75" style="154" customWidth="1"/>
    <col min="13830" max="13831" width="7.25" style="154" customWidth="1"/>
    <col min="13832" max="13833" width="7.375" style="154" customWidth="1"/>
    <col min="13834" max="13835" width="7.125" style="154" customWidth="1"/>
    <col min="13836" max="13838" width="7.625" style="154" customWidth="1"/>
    <col min="13839" max="13839" width="9.625" style="154" customWidth="1"/>
    <col min="13840" max="13840" width="6.875" style="154" customWidth="1"/>
    <col min="13841" max="13841" width="7.375" style="154" customWidth="1"/>
    <col min="13842" max="13845" width="7.625" style="154" customWidth="1"/>
    <col min="13846" max="13846" width="8" style="154" customWidth="1"/>
    <col min="13847" max="13850" width="7.625" style="154" customWidth="1"/>
    <col min="13851" max="13851" width="9" style="154"/>
    <col min="13852" max="13862" width="7.625" style="154" customWidth="1"/>
    <col min="13863" max="14080" width="9" style="154"/>
    <col min="14081" max="14081" width="10.75" style="154" customWidth="1"/>
    <col min="14082" max="14082" width="9" style="154" customWidth="1"/>
    <col min="14083" max="14084" width="7.625" style="154" customWidth="1"/>
    <col min="14085" max="14085" width="7.75" style="154" customWidth="1"/>
    <col min="14086" max="14087" width="7.25" style="154" customWidth="1"/>
    <col min="14088" max="14089" width="7.375" style="154" customWidth="1"/>
    <col min="14090" max="14091" width="7.125" style="154" customWidth="1"/>
    <col min="14092" max="14094" width="7.625" style="154" customWidth="1"/>
    <col min="14095" max="14095" width="9.625" style="154" customWidth="1"/>
    <col min="14096" max="14096" width="6.875" style="154" customWidth="1"/>
    <col min="14097" max="14097" width="7.375" style="154" customWidth="1"/>
    <col min="14098" max="14101" width="7.625" style="154" customWidth="1"/>
    <col min="14102" max="14102" width="8" style="154" customWidth="1"/>
    <col min="14103" max="14106" width="7.625" style="154" customWidth="1"/>
    <col min="14107" max="14107" width="9" style="154"/>
    <col min="14108" max="14118" width="7.625" style="154" customWidth="1"/>
    <col min="14119" max="14336" width="9" style="154"/>
    <col min="14337" max="14337" width="10.75" style="154" customWidth="1"/>
    <col min="14338" max="14338" width="9" style="154" customWidth="1"/>
    <col min="14339" max="14340" width="7.625" style="154" customWidth="1"/>
    <col min="14341" max="14341" width="7.75" style="154" customWidth="1"/>
    <col min="14342" max="14343" width="7.25" style="154" customWidth="1"/>
    <col min="14344" max="14345" width="7.375" style="154" customWidth="1"/>
    <col min="14346" max="14347" width="7.125" style="154" customWidth="1"/>
    <col min="14348" max="14350" width="7.625" style="154" customWidth="1"/>
    <col min="14351" max="14351" width="9.625" style="154" customWidth="1"/>
    <col min="14352" max="14352" width="6.875" style="154" customWidth="1"/>
    <col min="14353" max="14353" width="7.375" style="154" customWidth="1"/>
    <col min="14354" max="14357" width="7.625" style="154" customWidth="1"/>
    <col min="14358" max="14358" width="8" style="154" customWidth="1"/>
    <col min="14359" max="14362" width="7.625" style="154" customWidth="1"/>
    <col min="14363" max="14363" width="9" style="154"/>
    <col min="14364" max="14374" width="7.625" style="154" customWidth="1"/>
    <col min="14375" max="14592" width="9" style="154"/>
    <col min="14593" max="14593" width="10.75" style="154" customWidth="1"/>
    <col min="14594" max="14594" width="9" style="154" customWidth="1"/>
    <col min="14595" max="14596" width="7.625" style="154" customWidth="1"/>
    <col min="14597" max="14597" width="7.75" style="154" customWidth="1"/>
    <col min="14598" max="14599" width="7.25" style="154" customWidth="1"/>
    <col min="14600" max="14601" width="7.375" style="154" customWidth="1"/>
    <col min="14602" max="14603" width="7.125" style="154" customWidth="1"/>
    <col min="14604" max="14606" width="7.625" style="154" customWidth="1"/>
    <col min="14607" max="14607" width="9.625" style="154" customWidth="1"/>
    <col min="14608" max="14608" width="6.875" style="154" customWidth="1"/>
    <col min="14609" max="14609" width="7.375" style="154" customWidth="1"/>
    <col min="14610" max="14613" width="7.625" style="154" customWidth="1"/>
    <col min="14614" max="14614" width="8" style="154" customWidth="1"/>
    <col min="14615" max="14618" width="7.625" style="154" customWidth="1"/>
    <col min="14619" max="14619" width="9" style="154"/>
    <col min="14620" max="14630" width="7.625" style="154" customWidth="1"/>
    <col min="14631" max="14848" width="9" style="154"/>
    <col min="14849" max="14849" width="10.75" style="154" customWidth="1"/>
    <col min="14850" max="14850" width="9" style="154" customWidth="1"/>
    <col min="14851" max="14852" width="7.625" style="154" customWidth="1"/>
    <col min="14853" max="14853" width="7.75" style="154" customWidth="1"/>
    <col min="14854" max="14855" width="7.25" style="154" customWidth="1"/>
    <col min="14856" max="14857" width="7.375" style="154" customWidth="1"/>
    <col min="14858" max="14859" width="7.125" style="154" customWidth="1"/>
    <col min="14860" max="14862" width="7.625" style="154" customWidth="1"/>
    <col min="14863" max="14863" width="9.625" style="154" customWidth="1"/>
    <col min="14864" max="14864" width="6.875" style="154" customWidth="1"/>
    <col min="14865" max="14865" width="7.375" style="154" customWidth="1"/>
    <col min="14866" max="14869" width="7.625" style="154" customWidth="1"/>
    <col min="14870" max="14870" width="8" style="154" customWidth="1"/>
    <col min="14871" max="14874" width="7.625" style="154" customWidth="1"/>
    <col min="14875" max="14875" width="9" style="154"/>
    <col min="14876" max="14886" width="7.625" style="154" customWidth="1"/>
    <col min="14887" max="15104" width="9" style="154"/>
    <col min="15105" max="15105" width="10.75" style="154" customWidth="1"/>
    <col min="15106" max="15106" width="9" style="154" customWidth="1"/>
    <col min="15107" max="15108" width="7.625" style="154" customWidth="1"/>
    <col min="15109" max="15109" width="7.75" style="154" customWidth="1"/>
    <col min="15110" max="15111" width="7.25" style="154" customWidth="1"/>
    <col min="15112" max="15113" width="7.375" style="154" customWidth="1"/>
    <col min="15114" max="15115" width="7.125" style="154" customWidth="1"/>
    <col min="15116" max="15118" width="7.625" style="154" customWidth="1"/>
    <col min="15119" max="15119" width="9.625" style="154" customWidth="1"/>
    <col min="15120" max="15120" width="6.875" style="154" customWidth="1"/>
    <col min="15121" max="15121" width="7.375" style="154" customWidth="1"/>
    <col min="15122" max="15125" width="7.625" style="154" customWidth="1"/>
    <col min="15126" max="15126" width="8" style="154" customWidth="1"/>
    <col min="15127" max="15130" width="7.625" style="154" customWidth="1"/>
    <col min="15131" max="15131" width="9" style="154"/>
    <col min="15132" max="15142" width="7.625" style="154" customWidth="1"/>
    <col min="15143" max="15360" width="9" style="154"/>
    <col min="15361" max="15361" width="10.75" style="154" customWidth="1"/>
    <col min="15362" max="15362" width="9" style="154" customWidth="1"/>
    <col min="15363" max="15364" width="7.625" style="154" customWidth="1"/>
    <col min="15365" max="15365" width="7.75" style="154" customWidth="1"/>
    <col min="15366" max="15367" width="7.25" style="154" customWidth="1"/>
    <col min="15368" max="15369" width="7.375" style="154" customWidth="1"/>
    <col min="15370" max="15371" width="7.125" style="154" customWidth="1"/>
    <col min="15372" max="15374" width="7.625" style="154" customWidth="1"/>
    <col min="15375" max="15375" width="9.625" style="154" customWidth="1"/>
    <col min="15376" max="15376" width="6.875" style="154" customWidth="1"/>
    <col min="15377" max="15377" width="7.375" style="154" customWidth="1"/>
    <col min="15378" max="15381" width="7.625" style="154" customWidth="1"/>
    <col min="15382" max="15382" width="8" style="154" customWidth="1"/>
    <col min="15383" max="15386" width="7.625" style="154" customWidth="1"/>
    <col min="15387" max="15387" width="9" style="154"/>
    <col min="15388" max="15398" width="7.625" style="154" customWidth="1"/>
    <col min="15399" max="15616" width="9" style="154"/>
    <col min="15617" max="15617" width="10.75" style="154" customWidth="1"/>
    <col min="15618" max="15618" width="9" style="154" customWidth="1"/>
    <col min="15619" max="15620" width="7.625" style="154" customWidth="1"/>
    <col min="15621" max="15621" width="7.75" style="154" customWidth="1"/>
    <col min="15622" max="15623" width="7.25" style="154" customWidth="1"/>
    <col min="15624" max="15625" width="7.375" style="154" customWidth="1"/>
    <col min="15626" max="15627" width="7.125" style="154" customWidth="1"/>
    <col min="15628" max="15630" width="7.625" style="154" customWidth="1"/>
    <col min="15631" max="15631" width="9.625" style="154" customWidth="1"/>
    <col min="15632" max="15632" width="6.875" style="154" customWidth="1"/>
    <col min="15633" max="15633" width="7.375" style="154" customWidth="1"/>
    <col min="15634" max="15637" width="7.625" style="154" customWidth="1"/>
    <col min="15638" max="15638" width="8" style="154" customWidth="1"/>
    <col min="15639" max="15642" width="7.625" style="154" customWidth="1"/>
    <col min="15643" max="15643" width="9" style="154"/>
    <col min="15644" max="15654" width="7.625" style="154" customWidth="1"/>
    <col min="15655" max="15872" width="9" style="154"/>
    <col min="15873" max="15873" width="10.75" style="154" customWidth="1"/>
    <col min="15874" max="15874" width="9" style="154" customWidth="1"/>
    <col min="15875" max="15876" width="7.625" style="154" customWidth="1"/>
    <col min="15877" max="15877" width="7.75" style="154" customWidth="1"/>
    <col min="15878" max="15879" width="7.25" style="154" customWidth="1"/>
    <col min="15880" max="15881" width="7.375" style="154" customWidth="1"/>
    <col min="15882" max="15883" width="7.125" style="154" customWidth="1"/>
    <col min="15884" max="15886" width="7.625" style="154" customWidth="1"/>
    <col min="15887" max="15887" width="9.625" style="154" customWidth="1"/>
    <col min="15888" max="15888" width="6.875" style="154" customWidth="1"/>
    <col min="15889" max="15889" width="7.375" style="154" customWidth="1"/>
    <col min="15890" max="15893" width="7.625" style="154" customWidth="1"/>
    <col min="15894" max="15894" width="8" style="154" customWidth="1"/>
    <col min="15895" max="15898" width="7.625" style="154" customWidth="1"/>
    <col min="15899" max="15899" width="9" style="154"/>
    <col min="15900" max="15910" width="7.625" style="154" customWidth="1"/>
    <col min="15911" max="16128" width="9" style="154"/>
    <col min="16129" max="16129" width="10.75" style="154" customWidth="1"/>
    <col min="16130" max="16130" width="9" style="154" customWidth="1"/>
    <col min="16131" max="16132" width="7.625" style="154" customWidth="1"/>
    <col min="16133" max="16133" width="7.75" style="154" customWidth="1"/>
    <col min="16134" max="16135" width="7.25" style="154" customWidth="1"/>
    <col min="16136" max="16137" width="7.375" style="154" customWidth="1"/>
    <col min="16138" max="16139" width="7.125" style="154" customWidth="1"/>
    <col min="16140" max="16142" width="7.625" style="154" customWidth="1"/>
    <col min="16143" max="16143" width="9.625" style="154" customWidth="1"/>
    <col min="16144" max="16144" width="6.875" style="154" customWidth="1"/>
    <col min="16145" max="16145" width="7.375" style="154" customWidth="1"/>
    <col min="16146" max="16149" width="7.625" style="154" customWidth="1"/>
    <col min="16150" max="16150" width="8" style="154" customWidth="1"/>
    <col min="16151" max="16154" width="7.625" style="154" customWidth="1"/>
    <col min="16155" max="16155" width="9" style="154"/>
    <col min="16156" max="16166" width="7.625" style="154" customWidth="1"/>
    <col min="16167" max="16384" width="9" style="154"/>
  </cols>
  <sheetData>
    <row r="1" spans="1:45" s="126" customFormat="1" ht="21" customHeight="1">
      <c r="A1" s="291" t="s">
        <v>199</v>
      </c>
      <c r="B1" s="291"/>
      <c r="C1" s="291"/>
      <c r="D1" s="291"/>
      <c r="E1" s="291"/>
      <c r="F1" s="291"/>
      <c r="G1" s="291"/>
      <c r="H1" s="291"/>
      <c r="I1" s="291"/>
      <c r="J1" s="291"/>
      <c r="K1" s="291"/>
      <c r="L1" s="291"/>
      <c r="M1" s="291"/>
      <c r="N1" s="291"/>
      <c r="O1" s="291"/>
      <c r="P1" s="291"/>
      <c r="Q1" s="291"/>
      <c r="R1" s="291"/>
      <c r="S1" s="291"/>
      <c r="T1" s="291"/>
      <c r="W1" s="160"/>
    </row>
    <row r="2" spans="1:45" s="126" customFormat="1" ht="24" customHeight="1"/>
    <row r="3" spans="1:45" s="157" customFormat="1" ht="21.75" customHeight="1">
      <c r="A3" s="127" t="s">
        <v>200</v>
      </c>
      <c r="E3" s="161" t="s">
        <v>170</v>
      </c>
      <c r="F3" s="161"/>
      <c r="G3" s="161"/>
      <c r="N3" s="161" t="s">
        <v>170</v>
      </c>
    </row>
    <row r="4" spans="1:45" s="128" customFormat="1" ht="20.100000000000001" customHeight="1">
      <c r="A4" s="294" t="s">
        <v>202</v>
      </c>
      <c r="B4" s="295" t="s">
        <v>203</v>
      </c>
      <c r="C4" s="319" t="s">
        <v>204</v>
      </c>
      <c r="D4" s="319"/>
      <c r="E4" s="319"/>
      <c r="F4" s="319"/>
      <c r="G4" s="319"/>
      <c r="H4" s="319"/>
      <c r="I4" s="319"/>
      <c r="J4" s="319"/>
      <c r="K4" s="319"/>
      <c r="L4" s="319"/>
      <c r="M4" s="319" t="s">
        <v>205</v>
      </c>
      <c r="N4" s="319"/>
      <c r="O4" s="319"/>
      <c r="P4" s="319"/>
      <c r="Q4" s="319"/>
      <c r="R4" s="319"/>
      <c r="S4" s="315" t="s">
        <v>206</v>
      </c>
      <c r="T4" s="316"/>
      <c r="U4" s="316"/>
      <c r="V4" s="320"/>
      <c r="W4" s="295" t="s">
        <v>207</v>
      </c>
      <c r="X4" s="295" t="s">
        <v>208</v>
      </c>
      <c r="Y4" s="295" t="s">
        <v>209</v>
      </c>
      <c r="Z4" s="295" t="s">
        <v>210</v>
      </c>
      <c r="AA4" s="295" t="s">
        <v>211</v>
      </c>
      <c r="AB4" s="295" t="s">
        <v>212</v>
      </c>
      <c r="AC4" s="295" t="s">
        <v>213</v>
      </c>
      <c r="AD4" s="295" t="s">
        <v>214</v>
      </c>
      <c r="AE4" s="295" t="s">
        <v>215</v>
      </c>
      <c r="AF4" s="341" t="s">
        <v>216</v>
      </c>
      <c r="AG4" s="319" t="s">
        <v>217</v>
      </c>
      <c r="AH4" s="319"/>
      <c r="AI4" s="319"/>
      <c r="AJ4" s="319"/>
      <c r="AK4" s="319"/>
      <c r="AL4" s="315"/>
    </row>
    <row r="5" spans="1:45" s="162" customFormat="1" ht="20.100000000000001" customHeight="1">
      <c r="A5" s="294"/>
      <c r="B5" s="295"/>
      <c r="C5" s="295" t="s">
        <v>218</v>
      </c>
      <c r="D5" s="295" t="s">
        <v>219</v>
      </c>
      <c r="E5" s="295" t="s">
        <v>220</v>
      </c>
      <c r="F5" s="295" t="s">
        <v>221</v>
      </c>
      <c r="G5" s="295"/>
      <c r="H5" s="295" t="s">
        <v>222</v>
      </c>
      <c r="I5" s="295"/>
      <c r="J5" s="295"/>
      <c r="K5" s="295" t="s">
        <v>223</v>
      </c>
      <c r="L5" s="295"/>
      <c r="M5" s="295" t="s">
        <v>224</v>
      </c>
      <c r="N5" s="295" t="s">
        <v>225</v>
      </c>
      <c r="O5" s="295" t="s">
        <v>226</v>
      </c>
      <c r="P5" s="295" t="s">
        <v>227</v>
      </c>
      <c r="Q5" s="295" t="s">
        <v>228</v>
      </c>
      <c r="R5" s="295" t="s">
        <v>229</v>
      </c>
      <c r="S5" s="295" t="s">
        <v>230</v>
      </c>
      <c r="T5" s="295" t="s">
        <v>231</v>
      </c>
      <c r="U5" s="294" t="s">
        <v>232</v>
      </c>
      <c r="V5" s="295" t="s">
        <v>233</v>
      </c>
      <c r="W5" s="295"/>
      <c r="X5" s="295"/>
      <c r="Y5" s="295"/>
      <c r="Z5" s="295"/>
      <c r="AA5" s="295"/>
      <c r="AB5" s="295" t="s">
        <v>234</v>
      </c>
      <c r="AC5" s="295"/>
      <c r="AD5" s="295"/>
      <c r="AE5" s="295"/>
      <c r="AF5" s="342"/>
      <c r="AG5" s="295" t="s">
        <v>235</v>
      </c>
      <c r="AH5" s="295" t="s">
        <v>236</v>
      </c>
      <c r="AI5" s="295" t="s">
        <v>237</v>
      </c>
      <c r="AJ5" s="295" t="s">
        <v>238</v>
      </c>
      <c r="AK5" s="295" t="s">
        <v>239</v>
      </c>
      <c r="AL5" s="340" t="s">
        <v>240</v>
      </c>
    </row>
    <row r="6" spans="1:45" s="128" customFormat="1" ht="20.100000000000001" customHeight="1">
      <c r="A6" s="294"/>
      <c r="B6" s="295"/>
      <c r="C6" s="295"/>
      <c r="D6" s="295"/>
      <c r="E6" s="295"/>
      <c r="F6" s="267" t="s">
        <v>241</v>
      </c>
      <c r="G6" s="267" t="s">
        <v>219</v>
      </c>
      <c r="H6" s="264" t="s">
        <v>242</v>
      </c>
      <c r="I6" s="264" t="s">
        <v>219</v>
      </c>
      <c r="J6" s="264" t="s">
        <v>243</v>
      </c>
      <c r="K6" s="264" t="s">
        <v>244</v>
      </c>
      <c r="L6" s="264" t="s">
        <v>245</v>
      </c>
      <c r="M6" s="295"/>
      <c r="N6" s="295"/>
      <c r="O6" s="295"/>
      <c r="P6" s="295"/>
      <c r="Q6" s="295"/>
      <c r="R6" s="295"/>
      <c r="S6" s="295"/>
      <c r="T6" s="295"/>
      <c r="U6" s="294"/>
      <c r="V6" s="295"/>
      <c r="W6" s="295"/>
      <c r="X6" s="295"/>
      <c r="Y6" s="295"/>
      <c r="Z6" s="295"/>
      <c r="AA6" s="295"/>
      <c r="AB6" s="295"/>
      <c r="AC6" s="295"/>
      <c r="AD6" s="295"/>
      <c r="AE6" s="295"/>
      <c r="AF6" s="343"/>
      <c r="AG6" s="295"/>
      <c r="AH6" s="295"/>
      <c r="AI6" s="295"/>
      <c r="AJ6" s="295"/>
      <c r="AK6" s="295"/>
      <c r="AL6" s="340"/>
    </row>
    <row r="7" spans="1:45" s="45" customFormat="1" ht="20.25" customHeight="1">
      <c r="A7" s="108" t="s">
        <v>246</v>
      </c>
      <c r="B7" s="11">
        <v>68</v>
      </c>
      <c r="C7" s="11">
        <v>0</v>
      </c>
      <c r="D7" s="11">
        <v>1</v>
      </c>
      <c r="E7" s="11">
        <v>17</v>
      </c>
      <c r="F7" s="11">
        <v>0</v>
      </c>
      <c r="G7" s="11">
        <v>1</v>
      </c>
      <c r="H7" s="11">
        <v>0</v>
      </c>
      <c r="I7" s="11">
        <v>0</v>
      </c>
      <c r="J7" s="11">
        <v>0</v>
      </c>
      <c r="K7" s="11">
        <v>0</v>
      </c>
      <c r="L7" s="11">
        <v>1</v>
      </c>
      <c r="M7" s="11">
        <v>0</v>
      </c>
      <c r="N7" s="11">
        <v>1</v>
      </c>
      <c r="O7" s="11">
        <v>12</v>
      </c>
      <c r="P7" s="11">
        <v>0</v>
      </c>
      <c r="Q7" s="11">
        <v>1</v>
      </c>
      <c r="R7" s="11">
        <v>5</v>
      </c>
      <c r="S7" s="11">
        <v>1</v>
      </c>
      <c r="T7" s="11">
        <v>0</v>
      </c>
      <c r="U7" s="11">
        <v>0</v>
      </c>
      <c r="V7" s="12">
        <v>0</v>
      </c>
      <c r="W7" s="11">
        <v>0</v>
      </c>
      <c r="X7" s="11">
        <v>1</v>
      </c>
      <c r="Y7" s="11">
        <v>8</v>
      </c>
      <c r="Z7" s="14">
        <v>0</v>
      </c>
      <c r="AA7" s="14">
        <v>0</v>
      </c>
      <c r="AB7" s="14">
        <v>0</v>
      </c>
      <c r="AC7" s="11">
        <v>1</v>
      </c>
      <c r="AD7" s="14">
        <v>0</v>
      </c>
      <c r="AE7" s="11">
        <v>1</v>
      </c>
      <c r="AF7" s="14">
        <v>0</v>
      </c>
      <c r="AG7" s="11">
        <v>7</v>
      </c>
      <c r="AH7" s="14">
        <v>0</v>
      </c>
      <c r="AI7" s="11">
        <v>3</v>
      </c>
      <c r="AJ7" s="14">
        <v>0</v>
      </c>
      <c r="AK7" s="14">
        <v>0</v>
      </c>
      <c r="AL7" s="12">
        <v>7</v>
      </c>
    </row>
    <row r="8" spans="1:45" s="45" customFormat="1" ht="20.25" customHeight="1">
      <c r="A8" s="108" t="s">
        <v>247</v>
      </c>
      <c r="B8" s="11">
        <v>68</v>
      </c>
      <c r="C8" s="11">
        <v>0</v>
      </c>
      <c r="D8" s="11">
        <v>1</v>
      </c>
      <c r="E8" s="11">
        <v>17</v>
      </c>
      <c r="F8" s="11">
        <v>0</v>
      </c>
      <c r="G8" s="11">
        <v>1</v>
      </c>
      <c r="H8" s="11">
        <v>0</v>
      </c>
      <c r="I8" s="11">
        <v>0</v>
      </c>
      <c r="J8" s="11">
        <v>0</v>
      </c>
      <c r="K8" s="11">
        <v>0</v>
      </c>
      <c r="L8" s="11">
        <v>1</v>
      </c>
      <c r="M8" s="11">
        <v>0</v>
      </c>
      <c r="N8" s="11">
        <v>1</v>
      </c>
      <c r="O8" s="11">
        <v>12</v>
      </c>
      <c r="P8" s="11">
        <v>0</v>
      </c>
      <c r="Q8" s="11">
        <v>1</v>
      </c>
      <c r="R8" s="11">
        <v>5</v>
      </c>
      <c r="S8" s="11">
        <v>1</v>
      </c>
      <c r="T8" s="11">
        <v>0</v>
      </c>
      <c r="U8" s="11">
        <v>0</v>
      </c>
      <c r="V8" s="12">
        <v>0</v>
      </c>
      <c r="W8" s="11">
        <v>0</v>
      </c>
      <c r="X8" s="11">
        <v>1</v>
      </c>
      <c r="Y8" s="11">
        <v>8</v>
      </c>
      <c r="Z8" s="14">
        <v>0</v>
      </c>
      <c r="AA8" s="14">
        <v>0</v>
      </c>
      <c r="AB8" s="14">
        <v>0</v>
      </c>
      <c r="AC8" s="11">
        <v>1</v>
      </c>
      <c r="AD8" s="14">
        <v>0</v>
      </c>
      <c r="AE8" s="11">
        <v>1</v>
      </c>
      <c r="AF8" s="14">
        <v>0</v>
      </c>
      <c r="AG8" s="11">
        <v>7</v>
      </c>
      <c r="AH8" s="14">
        <v>0</v>
      </c>
      <c r="AI8" s="11">
        <v>3</v>
      </c>
      <c r="AJ8" s="14">
        <v>0</v>
      </c>
      <c r="AK8" s="14">
        <v>0</v>
      </c>
      <c r="AL8" s="12">
        <v>7</v>
      </c>
    </row>
    <row r="9" spans="1:45" s="45" customFormat="1" ht="20.25" customHeight="1">
      <c r="A9" s="108" t="s">
        <v>248</v>
      </c>
      <c r="B9" s="11">
        <v>71</v>
      </c>
      <c r="C9" s="11">
        <v>0</v>
      </c>
      <c r="D9" s="11">
        <v>1</v>
      </c>
      <c r="E9" s="11">
        <v>17</v>
      </c>
      <c r="F9" s="11">
        <v>0</v>
      </c>
      <c r="G9" s="11">
        <v>1</v>
      </c>
      <c r="H9" s="11">
        <v>0</v>
      </c>
      <c r="I9" s="11">
        <v>0</v>
      </c>
      <c r="J9" s="11">
        <v>0</v>
      </c>
      <c r="K9" s="11">
        <v>0</v>
      </c>
      <c r="L9" s="11">
        <v>1</v>
      </c>
      <c r="M9" s="11">
        <v>0</v>
      </c>
      <c r="N9" s="11">
        <v>1</v>
      </c>
      <c r="O9" s="11">
        <v>12</v>
      </c>
      <c r="P9" s="11">
        <v>0</v>
      </c>
      <c r="Q9" s="11">
        <v>1</v>
      </c>
      <c r="R9" s="11">
        <v>5</v>
      </c>
      <c r="S9" s="11">
        <v>1</v>
      </c>
      <c r="T9" s="11">
        <v>0</v>
      </c>
      <c r="U9" s="11">
        <v>0</v>
      </c>
      <c r="V9" s="12">
        <v>0</v>
      </c>
      <c r="W9" s="11">
        <v>0</v>
      </c>
      <c r="X9" s="14">
        <v>1</v>
      </c>
      <c r="Y9" s="14">
        <v>8</v>
      </c>
      <c r="Z9" s="14">
        <v>0</v>
      </c>
      <c r="AA9" s="14">
        <v>0</v>
      </c>
      <c r="AB9" s="14">
        <v>0</v>
      </c>
      <c r="AC9" s="14">
        <v>1</v>
      </c>
      <c r="AD9" s="14">
        <v>0</v>
      </c>
      <c r="AE9" s="14">
        <v>0</v>
      </c>
      <c r="AF9" s="14">
        <v>0</v>
      </c>
      <c r="AG9" s="14">
        <v>7</v>
      </c>
      <c r="AH9" s="14">
        <v>0</v>
      </c>
      <c r="AI9" s="14">
        <v>3</v>
      </c>
      <c r="AJ9" s="14">
        <v>0</v>
      </c>
      <c r="AK9" s="14">
        <v>0</v>
      </c>
      <c r="AL9" s="20">
        <v>11</v>
      </c>
    </row>
    <row r="10" spans="1:45" s="128" customFormat="1" ht="21.75" customHeight="1">
      <c r="A10" s="108" t="s">
        <v>249</v>
      </c>
      <c r="B10" s="11">
        <v>74</v>
      </c>
      <c r="C10" s="11">
        <v>0</v>
      </c>
      <c r="D10" s="11">
        <v>1</v>
      </c>
      <c r="E10" s="11">
        <v>17</v>
      </c>
      <c r="F10" s="11">
        <v>0</v>
      </c>
      <c r="G10" s="11">
        <v>1</v>
      </c>
      <c r="H10" s="11">
        <v>0</v>
      </c>
      <c r="I10" s="11">
        <v>0</v>
      </c>
      <c r="J10" s="11">
        <v>0</v>
      </c>
      <c r="K10" s="11">
        <v>0</v>
      </c>
      <c r="L10" s="11">
        <v>1</v>
      </c>
      <c r="M10" s="11">
        <v>0</v>
      </c>
      <c r="N10" s="11">
        <v>1</v>
      </c>
      <c r="O10" s="11">
        <v>12</v>
      </c>
      <c r="P10" s="11">
        <v>0</v>
      </c>
      <c r="Q10" s="11">
        <v>1</v>
      </c>
      <c r="R10" s="11">
        <v>4</v>
      </c>
      <c r="S10" s="11">
        <v>1</v>
      </c>
      <c r="T10" s="11">
        <v>0</v>
      </c>
      <c r="U10" s="11">
        <v>0</v>
      </c>
      <c r="V10" s="12">
        <v>0</v>
      </c>
      <c r="W10" s="11">
        <v>0</v>
      </c>
      <c r="X10" s="14">
        <v>1</v>
      </c>
      <c r="Y10" s="14">
        <v>8</v>
      </c>
      <c r="Z10" s="14">
        <v>0</v>
      </c>
      <c r="AA10" s="14">
        <v>0</v>
      </c>
      <c r="AB10" s="14">
        <v>0</v>
      </c>
      <c r="AC10" s="14">
        <v>1</v>
      </c>
      <c r="AD10" s="14">
        <v>0</v>
      </c>
      <c r="AE10" s="14">
        <v>0</v>
      </c>
      <c r="AF10" s="14">
        <v>0</v>
      </c>
      <c r="AG10" s="14">
        <v>10</v>
      </c>
      <c r="AH10" s="14">
        <v>4</v>
      </c>
      <c r="AI10" s="14">
        <v>3</v>
      </c>
      <c r="AJ10" s="14">
        <v>0</v>
      </c>
      <c r="AK10" s="14">
        <v>0</v>
      </c>
      <c r="AL10" s="20">
        <v>11</v>
      </c>
    </row>
    <row r="11" spans="1:45" s="128" customFormat="1" ht="21.75" customHeight="1">
      <c r="A11" s="108" t="s">
        <v>250</v>
      </c>
      <c r="B11" s="11">
        <v>74</v>
      </c>
      <c r="C11" s="11">
        <v>0</v>
      </c>
      <c r="D11" s="11">
        <v>1</v>
      </c>
      <c r="E11" s="11">
        <v>17</v>
      </c>
      <c r="F11" s="11">
        <v>0</v>
      </c>
      <c r="G11" s="11">
        <v>1</v>
      </c>
      <c r="H11" s="11">
        <v>0</v>
      </c>
      <c r="I11" s="11">
        <v>0</v>
      </c>
      <c r="J11" s="11">
        <v>0</v>
      </c>
      <c r="K11" s="11">
        <v>0</v>
      </c>
      <c r="L11" s="11">
        <v>1</v>
      </c>
      <c r="M11" s="11">
        <v>0</v>
      </c>
      <c r="N11" s="11">
        <v>1</v>
      </c>
      <c r="O11" s="11">
        <v>12</v>
      </c>
      <c r="P11" s="11">
        <v>0</v>
      </c>
      <c r="Q11" s="11">
        <v>1</v>
      </c>
      <c r="R11" s="11">
        <v>4</v>
      </c>
      <c r="S11" s="11">
        <v>1</v>
      </c>
      <c r="T11" s="11">
        <v>0</v>
      </c>
      <c r="U11" s="11">
        <v>0</v>
      </c>
      <c r="V11" s="12">
        <v>0</v>
      </c>
      <c r="W11" s="11">
        <v>0</v>
      </c>
      <c r="X11" s="14">
        <v>1</v>
      </c>
      <c r="Y11" s="14">
        <v>8</v>
      </c>
      <c r="Z11" s="14">
        <v>0</v>
      </c>
      <c r="AA11" s="14">
        <v>0</v>
      </c>
      <c r="AB11" s="14">
        <v>0</v>
      </c>
      <c r="AC11" s="14">
        <v>1</v>
      </c>
      <c r="AD11" s="14">
        <v>0</v>
      </c>
      <c r="AE11" s="14">
        <v>0</v>
      </c>
      <c r="AF11" s="14">
        <v>0</v>
      </c>
      <c r="AG11" s="14">
        <v>10</v>
      </c>
      <c r="AH11" s="14">
        <v>4</v>
      </c>
      <c r="AI11" s="14">
        <v>0</v>
      </c>
      <c r="AJ11" s="14">
        <v>0</v>
      </c>
      <c r="AK11" s="14">
        <v>0</v>
      </c>
      <c r="AL11" s="20">
        <v>11</v>
      </c>
      <c r="AM11" s="163"/>
      <c r="AN11" s="163"/>
      <c r="AO11" s="163"/>
      <c r="AP11" s="163"/>
      <c r="AQ11" s="163"/>
      <c r="AR11" s="163"/>
      <c r="AS11" s="163"/>
    </row>
    <row r="12" spans="1:45" s="128" customFormat="1" ht="21.75" customHeight="1">
      <c r="A12" s="108" t="s">
        <v>593</v>
      </c>
      <c r="B12" s="11">
        <v>70</v>
      </c>
      <c r="C12" s="11">
        <v>0</v>
      </c>
      <c r="D12" s="11">
        <v>1</v>
      </c>
      <c r="E12" s="11">
        <v>17</v>
      </c>
      <c r="F12" s="11">
        <v>0</v>
      </c>
      <c r="G12" s="11">
        <v>1</v>
      </c>
      <c r="H12" s="11">
        <v>0</v>
      </c>
      <c r="I12" s="11">
        <v>0</v>
      </c>
      <c r="J12" s="11">
        <v>0</v>
      </c>
      <c r="K12" s="11">
        <v>0</v>
      </c>
      <c r="L12" s="11">
        <v>1</v>
      </c>
      <c r="M12" s="11">
        <v>0</v>
      </c>
      <c r="N12" s="11">
        <v>1</v>
      </c>
      <c r="O12" s="11">
        <v>12</v>
      </c>
      <c r="P12" s="11">
        <v>0</v>
      </c>
      <c r="Q12" s="11">
        <v>1</v>
      </c>
      <c r="R12" s="11">
        <v>4</v>
      </c>
      <c r="S12" s="11">
        <v>0</v>
      </c>
      <c r="T12" s="11">
        <v>0</v>
      </c>
      <c r="U12" s="11">
        <v>0</v>
      </c>
      <c r="V12" s="12">
        <v>0</v>
      </c>
      <c r="W12" s="11">
        <v>0</v>
      </c>
      <c r="X12" s="14">
        <v>1</v>
      </c>
      <c r="Y12" s="14">
        <v>8</v>
      </c>
      <c r="Z12" s="14">
        <v>0</v>
      </c>
      <c r="AA12" s="14">
        <v>0</v>
      </c>
      <c r="AB12" s="14">
        <v>0</v>
      </c>
      <c r="AC12" s="14">
        <v>1</v>
      </c>
      <c r="AD12" s="14">
        <v>0</v>
      </c>
      <c r="AE12" s="14">
        <v>0</v>
      </c>
      <c r="AF12" s="14">
        <v>0</v>
      </c>
      <c r="AG12" s="14">
        <v>11</v>
      </c>
      <c r="AH12" s="14">
        <v>0</v>
      </c>
      <c r="AI12" s="14">
        <v>0</v>
      </c>
      <c r="AJ12" s="14">
        <v>0</v>
      </c>
      <c r="AK12" s="14">
        <v>0</v>
      </c>
      <c r="AL12" s="20">
        <v>11</v>
      </c>
      <c r="AM12" s="163"/>
      <c r="AN12" s="163"/>
      <c r="AO12" s="163"/>
      <c r="AP12" s="163"/>
      <c r="AQ12" s="163"/>
      <c r="AR12" s="163"/>
      <c r="AS12" s="163"/>
    </row>
    <row r="13" spans="1:45" s="157" customFormat="1" ht="13.5" customHeight="1">
      <c r="A13" s="161" t="s">
        <v>251</v>
      </c>
    </row>
    <row r="14" spans="1:45" s="165" customFormat="1" ht="13.5" customHeight="1">
      <c r="A14" s="161" t="s">
        <v>252</v>
      </c>
    </row>
    <row r="15" spans="1:45" s="157" customFormat="1" ht="13.5" customHeight="1">
      <c r="A15" s="157" t="s">
        <v>253</v>
      </c>
    </row>
    <row r="16" spans="1:45" s="157" customFormat="1" ht="13.5" customHeight="1">
      <c r="A16" s="157" t="s">
        <v>254</v>
      </c>
    </row>
    <row r="17" spans="1:34" s="157" customFormat="1" ht="13.5" customHeight="1">
      <c r="A17" s="157" t="s">
        <v>255</v>
      </c>
      <c r="AH17" s="166"/>
    </row>
    <row r="18" spans="1:34" s="157" customFormat="1" ht="13.5" customHeight="1">
      <c r="A18" s="167" t="s">
        <v>256</v>
      </c>
    </row>
    <row r="19" spans="1:34" s="157" customFormat="1" ht="13.5" customHeight="1">
      <c r="A19" s="157" t="s">
        <v>257</v>
      </c>
    </row>
    <row r="20" spans="1:34" s="157" customFormat="1" ht="13.5" customHeight="1">
      <c r="A20" s="157" t="s">
        <v>258</v>
      </c>
    </row>
    <row r="21" spans="1:34" s="157" customFormat="1" ht="11.25"/>
  </sheetData>
  <mergeCells count="39">
    <mergeCell ref="AE4:AE6"/>
    <mergeCell ref="AA4:AA6"/>
    <mergeCell ref="AB4:AB6"/>
    <mergeCell ref="R5:R6"/>
    <mergeCell ref="S5:S6"/>
    <mergeCell ref="T5:T6"/>
    <mergeCell ref="U5:U6"/>
    <mergeCell ref="Q5:Q6"/>
    <mergeCell ref="AL5:AL6"/>
    <mergeCell ref="V5:V6"/>
    <mergeCell ref="AG5:AG6"/>
    <mergeCell ref="AH5:AH6"/>
    <mergeCell ref="AI5:AI6"/>
    <mergeCell ref="AJ5:AJ6"/>
    <mergeCell ref="AK5:AK6"/>
    <mergeCell ref="AF4:AF6"/>
    <mergeCell ref="AG4:AL4"/>
    <mergeCell ref="W4:W6"/>
    <mergeCell ref="X4:X6"/>
    <mergeCell ref="Y4:Y6"/>
    <mergeCell ref="Z4:Z6"/>
    <mergeCell ref="AC4:AC6"/>
    <mergeCell ref="AD4:AD6"/>
    <mergeCell ref="A1:T1"/>
    <mergeCell ref="A4:A6"/>
    <mergeCell ref="B4:B6"/>
    <mergeCell ref="C4:L4"/>
    <mergeCell ref="M4:R4"/>
    <mergeCell ref="S4:V4"/>
    <mergeCell ref="K5:L5"/>
    <mergeCell ref="M5:M6"/>
    <mergeCell ref="N5:N6"/>
    <mergeCell ref="O5:O6"/>
    <mergeCell ref="C5:C6"/>
    <mergeCell ref="D5:D6"/>
    <mergeCell ref="E5:E6"/>
    <mergeCell ref="F5:G5"/>
    <mergeCell ref="H5:J5"/>
    <mergeCell ref="P5:P6"/>
  </mergeCells>
  <phoneticPr fontId="1" type="noConversion"/>
  <pageMargins left="0.28000000000000003" right="0.16" top="0.64" bottom="0.3" header="0.5" footer="0.5"/>
  <pageSetup paperSize="9" scale="8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dimension ref="A1:I34"/>
  <sheetViews>
    <sheetView workbookViewId="0">
      <selection activeCell="A11" sqref="A11"/>
    </sheetView>
  </sheetViews>
  <sheetFormatPr defaultRowHeight="13.5"/>
  <cols>
    <col min="1" max="1" width="9" style="45"/>
    <col min="2" max="2" width="11.125" style="45" bestFit="1" customWidth="1"/>
    <col min="3" max="7" width="10.125" style="45" bestFit="1" customWidth="1"/>
    <col min="8" max="8" width="12.875" style="45" customWidth="1"/>
    <col min="9" max="9" width="10.125" style="45" bestFit="1" customWidth="1"/>
    <col min="10" max="16384" width="9" style="45"/>
  </cols>
  <sheetData>
    <row r="1" spans="1:9" ht="20.25" customHeight="1">
      <c r="A1" s="291" t="s">
        <v>86</v>
      </c>
      <c r="B1" s="291"/>
      <c r="C1" s="291"/>
      <c r="D1" s="291"/>
      <c r="E1" s="291"/>
      <c r="F1" s="291"/>
      <c r="G1" s="291"/>
      <c r="H1" s="291"/>
      <c r="I1" s="43"/>
    </row>
    <row r="2" spans="1:9" ht="15" customHeight="1">
      <c r="A2" s="3"/>
      <c r="B2" s="3"/>
      <c r="C2" s="3"/>
      <c r="D2" s="3"/>
      <c r="E2" s="3"/>
      <c r="F2" s="3"/>
      <c r="G2" s="3"/>
      <c r="H2" s="3"/>
      <c r="I2" s="43"/>
    </row>
    <row r="3" spans="1:9" ht="20.25" customHeight="1">
      <c r="A3" s="46" t="s">
        <v>87</v>
      </c>
      <c r="B3" s="94"/>
      <c r="C3" s="94"/>
      <c r="D3" s="94"/>
      <c r="E3" s="94"/>
      <c r="F3" s="94"/>
      <c r="G3" s="94"/>
      <c r="H3" s="94"/>
    </row>
    <row r="4" spans="1:9" ht="30.75" customHeight="1">
      <c r="A4" s="50" t="s">
        <v>88</v>
      </c>
      <c r="B4" s="49" t="s">
        <v>89</v>
      </c>
      <c r="C4" s="48" t="s">
        <v>90</v>
      </c>
      <c r="D4" s="48" t="s">
        <v>91</v>
      </c>
      <c r="E4" s="48" t="s">
        <v>92</v>
      </c>
      <c r="F4" s="48" t="s">
        <v>93</v>
      </c>
      <c r="G4" s="48" t="s">
        <v>94</v>
      </c>
      <c r="H4" s="48" t="s">
        <v>95</v>
      </c>
      <c r="I4" s="95" t="s">
        <v>96</v>
      </c>
    </row>
    <row r="5" spans="1:9" ht="24.95" customHeight="1">
      <c r="A5" s="96" t="s">
        <v>24</v>
      </c>
      <c r="B5" s="42">
        <v>939332</v>
      </c>
      <c r="C5" s="42">
        <v>2975</v>
      </c>
      <c r="D5" s="42">
        <v>68</v>
      </c>
      <c r="E5" s="42">
        <v>734</v>
      </c>
      <c r="F5" s="42">
        <v>91427</v>
      </c>
      <c r="G5" s="42">
        <v>987</v>
      </c>
      <c r="H5" s="42">
        <v>839394</v>
      </c>
      <c r="I5" s="97">
        <v>3747</v>
      </c>
    </row>
    <row r="6" spans="1:9" ht="24.95" customHeight="1">
      <c r="A6" s="96" t="s">
        <v>25</v>
      </c>
      <c r="B6" s="42">
        <v>905942</v>
      </c>
      <c r="C6" s="42">
        <v>2133</v>
      </c>
      <c r="D6" s="42">
        <v>79</v>
      </c>
      <c r="E6" s="42">
        <v>418</v>
      </c>
      <c r="F6" s="42">
        <v>87785</v>
      </c>
      <c r="G6" s="42">
        <v>787</v>
      </c>
      <c r="H6" s="42">
        <v>811344</v>
      </c>
      <c r="I6" s="97">
        <v>3396</v>
      </c>
    </row>
    <row r="7" spans="1:9" s="77" customFormat="1" ht="24.95" customHeight="1">
      <c r="A7" s="98" t="s">
        <v>97</v>
      </c>
      <c r="B7" s="42">
        <v>908761</v>
      </c>
      <c r="C7" s="42">
        <v>2953</v>
      </c>
      <c r="D7" s="42">
        <v>95</v>
      </c>
      <c r="E7" s="42">
        <v>426</v>
      </c>
      <c r="F7" s="42">
        <v>80063</v>
      </c>
      <c r="G7" s="42">
        <v>951</v>
      </c>
      <c r="H7" s="42">
        <v>819719</v>
      </c>
      <c r="I7" s="97">
        <v>4554</v>
      </c>
    </row>
    <row r="8" spans="1:9" s="77" customFormat="1" ht="24.95" customHeight="1">
      <c r="A8" s="26" t="s">
        <v>27</v>
      </c>
      <c r="B8" s="42">
        <v>905663</v>
      </c>
      <c r="C8" s="42">
        <v>2819</v>
      </c>
      <c r="D8" s="42">
        <v>130</v>
      </c>
      <c r="E8" s="42">
        <v>524</v>
      </c>
      <c r="F8" s="42">
        <v>73771</v>
      </c>
      <c r="G8" s="42">
        <v>952</v>
      </c>
      <c r="H8" s="42">
        <v>820180</v>
      </c>
      <c r="I8" s="97">
        <v>7287</v>
      </c>
    </row>
    <row r="9" spans="1:9" s="77" customFormat="1" ht="24.95" customHeight="1">
      <c r="A9" s="26" t="s">
        <v>28</v>
      </c>
      <c r="B9" s="99">
        <v>792785</v>
      </c>
      <c r="C9" s="42">
        <v>2380</v>
      </c>
      <c r="D9" s="42">
        <v>101</v>
      </c>
      <c r="E9" s="42">
        <v>728</v>
      </c>
      <c r="F9" s="42">
        <v>63457</v>
      </c>
      <c r="G9" s="42">
        <v>838</v>
      </c>
      <c r="H9" s="42">
        <v>716467</v>
      </c>
      <c r="I9" s="97">
        <v>8814</v>
      </c>
    </row>
    <row r="10" spans="1:9" s="77" customFormat="1" ht="24.95" customHeight="1">
      <c r="A10" s="100" t="s">
        <v>29</v>
      </c>
      <c r="B10" s="101">
        <f>SUM(C10:I10)</f>
        <v>743993</v>
      </c>
      <c r="C10" s="42">
        <v>2773</v>
      </c>
      <c r="D10" s="42">
        <v>210</v>
      </c>
      <c r="E10" s="42">
        <v>723</v>
      </c>
      <c r="F10" s="42">
        <v>59406</v>
      </c>
      <c r="G10" s="42">
        <v>803</v>
      </c>
      <c r="H10" s="42">
        <v>678411</v>
      </c>
      <c r="I10" s="97">
        <v>1667</v>
      </c>
    </row>
    <row r="11" spans="1:9" s="77" customFormat="1" ht="15" customHeight="1">
      <c r="A11" s="102"/>
      <c r="B11" s="103"/>
      <c r="C11" s="103"/>
      <c r="D11" s="103"/>
      <c r="E11" s="103"/>
      <c r="F11" s="103"/>
      <c r="G11" s="103"/>
      <c r="H11" s="103"/>
      <c r="I11" s="103"/>
    </row>
    <row r="12" spans="1:9" s="77" customFormat="1" ht="24.95" customHeight="1">
      <c r="A12" s="104" t="s">
        <v>98</v>
      </c>
      <c r="B12" s="17">
        <f>SUM(C12:I12)</f>
        <v>150034</v>
      </c>
      <c r="C12" s="33">
        <v>2743</v>
      </c>
      <c r="D12" s="33">
        <v>210</v>
      </c>
      <c r="E12" s="33">
        <v>714</v>
      </c>
      <c r="F12" s="33">
        <v>8738</v>
      </c>
      <c r="G12" s="33">
        <v>803</v>
      </c>
      <c r="H12" s="33">
        <v>135159</v>
      </c>
      <c r="I12" s="35">
        <v>1667</v>
      </c>
    </row>
    <row r="13" spans="1:9" s="77" customFormat="1" ht="24.95" customHeight="1">
      <c r="A13" s="105" t="s">
        <v>99</v>
      </c>
      <c r="B13" s="17">
        <f t="shared" ref="B13:B30" si="0">SUM(C13:I13)</f>
        <v>47235</v>
      </c>
      <c r="C13" s="33"/>
      <c r="D13" s="33"/>
      <c r="E13" s="33"/>
      <c r="F13" s="33">
        <v>2895</v>
      </c>
      <c r="G13" s="33"/>
      <c r="H13" s="29">
        <v>44340</v>
      </c>
      <c r="I13" s="35"/>
    </row>
    <row r="14" spans="1:9" s="77" customFormat="1" ht="24.95" customHeight="1">
      <c r="A14" s="85" t="s">
        <v>100</v>
      </c>
      <c r="B14" s="17">
        <f t="shared" si="0"/>
        <v>12622</v>
      </c>
      <c r="C14" s="33"/>
      <c r="D14" s="33"/>
      <c r="E14" s="33"/>
      <c r="F14" s="41">
        <v>1857</v>
      </c>
      <c r="G14" s="33"/>
      <c r="H14" s="29">
        <v>10765</v>
      </c>
      <c r="I14" s="35"/>
    </row>
    <row r="15" spans="1:9" s="77" customFormat="1" ht="24.95" customHeight="1">
      <c r="A15" s="85" t="s">
        <v>101</v>
      </c>
      <c r="B15" s="17">
        <f t="shared" si="0"/>
        <v>76605</v>
      </c>
      <c r="C15" s="33"/>
      <c r="D15" s="33"/>
      <c r="E15" s="33"/>
      <c r="F15" s="33">
        <v>7600</v>
      </c>
      <c r="G15" s="33"/>
      <c r="H15" s="29">
        <v>69005</v>
      </c>
      <c r="I15" s="35"/>
    </row>
    <row r="16" spans="1:9" s="77" customFormat="1" ht="24.95" customHeight="1">
      <c r="A16" s="85" t="s">
        <v>102</v>
      </c>
      <c r="B16" s="17">
        <f t="shared" si="0"/>
        <v>26734</v>
      </c>
      <c r="C16" s="33"/>
      <c r="D16" s="33"/>
      <c r="E16" s="33"/>
      <c r="F16" s="33">
        <v>2075</v>
      </c>
      <c r="G16" s="33"/>
      <c r="H16" s="29">
        <v>24659</v>
      </c>
      <c r="I16" s="35"/>
    </row>
    <row r="17" spans="1:9" s="77" customFormat="1" ht="24.95" customHeight="1">
      <c r="A17" s="85" t="s">
        <v>103</v>
      </c>
      <c r="B17" s="17">
        <f t="shared" si="0"/>
        <v>23003</v>
      </c>
      <c r="C17" s="33"/>
      <c r="D17" s="33"/>
      <c r="E17" s="33"/>
      <c r="F17" s="33">
        <v>2124</v>
      </c>
      <c r="G17" s="33"/>
      <c r="H17" s="29">
        <v>20879</v>
      </c>
      <c r="I17" s="35"/>
    </row>
    <row r="18" spans="1:9" s="77" customFormat="1" ht="24.95" customHeight="1">
      <c r="A18" s="85" t="s">
        <v>104</v>
      </c>
      <c r="B18" s="17">
        <f t="shared" si="0"/>
        <v>23402</v>
      </c>
      <c r="C18" s="33"/>
      <c r="D18" s="33"/>
      <c r="E18" s="33"/>
      <c r="F18" s="33">
        <v>2027</v>
      </c>
      <c r="G18" s="33"/>
      <c r="H18" s="29">
        <v>21375</v>
      </c>
      <c r="I18" s="35"/>
    </row>
    <row r="19" spans="1:9" s="77" customFormat="1" ht="24.95" customHeight="1">
      <c r="A19" s="85" t="s">
        <v>105</v>
      </c>
      <c r="B19" s="17">
        <f t="shared" si="0"/>
        <v>21997</v>
      </c>
      <c r="C19" s="33"/>
      <c r="D19" s="33"/>
      <c r="E19" s="33"/>
      <c r="F19" s="33">
        <v>1861</v>
      </c>
      <c r="G19" s="33"/>
      <c r="H19" s="29">
        <v>20136</v>
      </c>
      <c r="I19" s="35"/>
    </row>
    <row r="20" spans="1:9" s="77" customFormat="1" ht="24.95" customHeight="1">
      <c r="A20" s="85" t="s">
        <v>106</v>
      </c>
      <c r="B20" s="17">
        <f t="shared" si="0"/>
        <v>24724</v>
      </c>
      <c r="C20" s="33"/>
      <c r="D20" s="33"/>
      <c r="E20" s="33"/>
      <c r="F20" s="33">
        <v>1516</v>
      </c>
      <c r="G20" s="33"/>
      <c r="H20" s="29">
        <v>23208</v>
      </c>
      <c r="I20" s="35"/>
    </row>
    <row r="21" spans="1:9" s="77" customFormat="1" ht="24.95" customHeight="1">
      <c r="A21" s="85" t="s">
        <v>107</v>
      </c>
      <c r="B21" s="17">
        <f t="shared" si="0"/>
        <v>63246</v>
      </c>
      <c r="C21" s="33"/>
      <c r="D21" s="33"/>
      <c r="E21" s="33"/>
      <c r="F21" s="33">
        <v>3709</v>
      </c>
      <c r="G21" s="33"/>
      <c r="H21" s="29">
        <v>59537</v>
      </c>
      <c r="I21" s="35"/>
    </row>
    <row r="22" spans="1:9" s="77" customFormat="1" ht="24.95" customHeight="1">
      <c r="A22" s="85" t="s">
        <v>108</v>
      </c>
      <c r="B22" s="17">
        <f t="shared" si="0"/>
        <v>20129</v>
      </c>
      <c r="C22" s="33"/>
      <c r="D22" s="33"/>
      <c r="E22" s="33"/>
      <c r="F22" s="33">
        <v>2857</v>
      </c>
      <c r="G22" s="33"/>
      <c r="H22" s="29">
        <v>17272</v>
      </c>
      <c r="I22" s="35"/>
    </row>
    <row r="23" spans="1:9" s="77" customFormat="1" ht="24.95" customHeight="1">
      <c r="A23" s="85" t="s">
        <v>109</v>
      </c>
      <c r="B23" s="17">
        <f t="shared" si="0"/>
        <v>27211</v>
      </c>
      <c r="C23" s="33"/>
      <c r="D23" s="33"/>
      <c r="E23" s="33"/>
      <c r="F23" s="33">
        <v>2232</v>
      </c>
      <c r="G23" s="33"/>
      <c r="H23" s="29">
        <v>24979</v>
      </c>
      <c r="I23" s="35"/>
    </row>
    <row r="24" spans="1:9" s="77" customFormat="1" ht="24.95" customHeight="1">
      <c r="A24" s="106" t="s">
        <v>110</v>
      </c>
      <c r="B24" s="17">
        <f t="shared" si="0"/>
        <v>30625</v>
      </c>
      <c r="C24" s="33"/>
      <c r="D24" s="33"/>
      <c r="E24" s="33"/>
      <c r="F24" s="33">
        <v>2525</v>
      </c>
      <c r="G24" s="33"/>
      <c r="H24" s="29">
        <v>28100</v>
      </c>
      <c r="I24" s="35"/>
    </row>
    <row r="25" spans="1:9" s="77" customFormat="1" ht="24.95" customHeight="1">
      <c r="A25" s="104" t="s">
        <v>111</v>
      </c>
      <c r="B25" s="17">
        <f t="shared" si="0"/>
        <v>44970</v>
      </c>
      <c r="C25" s="33"/>
      <c r="D25" s="33"/>
      <c r="E25" s="33"/>
      <c r="F25" s="33">
        <v>4346</v>
      </c>
      <c r="G25" s="33"/>
      <c r="H25" s="29">
        <v>40624</v>
      </c>
      <c r="I25" s="35"/>
    </row>
    <row r="26" spans="1:9" s="77" customFormat="1" ht="24.95" customHeight="1">
      <c r="A26" s="104" t="s">
        <v>112</v>
      </c>
      <c r="B26" s="17">
        <f t="shared" si="0"/>
        <v>19454</v>
      </c>
      <c r="C26" s="33"/>
      <c r="D26" s="33"/>
      <c r="E26" s="33"/>
      <c r="F26" s="33">
        <v>1957</v>
      </c>
      <c r="G26" s="33"/>
      <c r="H26" s="29">
        <v>17497</v>
      </c>
      <c r="I26" s="35"/>
    </row>
    <row r="27" spans="1:9" s="77" customFormat="1" ht="24.95" customHeight="1">
      <c r="A27" s="104" t="s">
        <v>113</v>
      </c>
      <c r="B27" s="17">
        <f t="shared" si="0"/>
        <v>22050</v>
      </c>
      <c r="C27" s="33"/>
      <c r="D27" s="33"/>
      <c r="E27" s="33"/>
      <c r="F27" s="33">
        <v>1842</v>
      </c>
      <c r="G27" s="33"/>
      <c r="H27" s="29">
        <v>20208</v>
      </c>
      <c r="I27" s="35"/>
    </row>
    <row r="28" spans="1:9" s="77" customFormat="1" ht="24.95" customHeight="1">
      <c r="A28" s="104" t="s">
        <v>114</v>
      </c>
      <c r="B28" s="17">
        <f t="shared" si="0"/>
        <v>60886</v>
      </c>
      <c r="C28" s="33"/>
      <c r="D28" s="33"/>
      <c r="E28" s="33"/>
      <c r="F28" s="33">
        <v>6244</v>
      </c>
      <c r="G28" s="33"/>
      <c r="H28" s="29">
        <v>54642</v>
      </c>
      <c r="I28" s="35"/>
    </row>
    <row r="29" spans="1:9" s="77" customFormat="1" ht="24.95" customHeight="1">
      <c r="A29" s="104" t="s">
        <v>115</v>
      </c>
      <c r="B29" s="17">
        <f t="shared" si="0"/>
        <v>26114</v>
      </c>
      <c r="C29" s="33"/>
      <c r="D29" s="33"/>
      <c r="E29" s="33"/>
      <c r="F29" s="41">
        <v>2606</v>
      </c>
      <c r="G29" s="33"/>
      <c r="H29" s="29">
        <v>23508</v>
      </c>
      <c r="I29" s="35"/>
    </row>
    <row r="30" spans="1:9" s="77" customFormat="1" ht="24.95" customHeight="1">
      <c r="A30" s="104" t="s">
        <v>116</v>
      </c>
      <c r="B30" s="17">
        <f t="shared" si="0"/>
        <v>22952</v>
      </c>
      <c r="C30" s="33">
        <v>30</v>
      </c>
      <c r="D30" s="33"/>
      <c r="E30" s="33">
        <v>9</v>
      </c>
      <c r="F30" s="41">
        <v>395</v>
      </c>
      <c r="G30" s="33"/>
      <c r="H30" s="29">
        <v>22518</v>
      </c>
      <c r="I30" s="35"/>
    </row>
    <row r="31" spans="1:9" ht="15" customHeight="1">
      <c r="A31" s="344"/>
      <c r="B31" s="344"/>
      <c r="C31" s="344"/>
      <c r="D31" s="344"/>
      <c r="E31" s="344"/>
      <c r="F31" s="344"/>
      <c r="G31" s="344"/>
      <c r="H31" s="344"/>
      <c r="I31" s="43"/>
    </row>
    <row r="32" spans="1:9" ht="20.25" customHeight="1">
      <c r="A32" s="321" t="s">
        <v>117</v>
      </c>
      <c r="B32" s="321"/>
      <c r="C32" s="321"/>
      <c r="D32" s="321"/>
      <c r="E32" s="321"/>
      <c r="F32" s="321"/>
      <c r="G32" s="321"/>
      <c r="H32" s="321"/>
      <c r="I32" s="43"/>
    </row>
    <row r="33" spans="1:9" ht="20.25" customHeight="1">
      <c r="A33" s="345" t="s">
        <v>118</v>
      </c>
      <c r="B33" s="345"/>
      <c r="C33" s="345"/>
      <c r="D33" s="345"/>
      <c r="E33" s="345"/>
      <c r="F33" s="345"/>
      <c r="G33" s="345"/>
      <c r="H33" s="345"/>
      <c r="I33" s="345"/>
    </row>
    <row r="34" spans="1:9" ht="24.95" customHeight="1">
      <c r="A34" s="43"/>
      <c r="B34" s="43"/>
      <c r="C34" s="43"/>
      <c r="D34" s="43"/>
      <c r="E34" s="43"/>
      <c r="F34" s="43"/>
      <c r="G34" s="43"/>
      <c r="H34" s="43"/>
      <c r="I34" s="43"/>
    </row>
  </sheetData>
  <mergeCells count="4">
    <mergeCell ref="A1:H1"/>
    <mergeCell ref="A31:H31"/>
    <mergeCell ref="A32:H32"/>
    <mergeCell ref="A33:I33"/>
  </mergeCells>
  <phoneticPr fontId="1" type="noConversion"/>
  <pageMargins left="0.28000000000000003" right="0.17"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indexed="44"/>
  </sheetPr>
  <dimension ref="A1:BC14"/>
  <sheetViews>
    <sheetView workbookViewId="0">
      <selection activeCell="A11" sqref="A11"/>
    </sheetView>
  </sheetViews>
  <sheetFormatPr defaultRowHeight="13.5"/>
  <cols>
    <col min="1" max="1" width="10.5" style="182" customWidth="1"/>
    <col min="2" max="256" width="9" style="182"/>
    <col min="257" max="257" width="10.5" style="182" customWidth="1"/>
    <col min="258" max="512" width="9" style="182"/>
    <col min="513" max="513" width="10.5" style="182" customWidth="1"/>
    <col min="514" max="768" width="9" style="182"/>
    <col min="769" max="769" width="10.5" style="182" customWidth="1"/>
    <col min="770" max="1024" width="9" style="182"/>
    <col min="1025" max="1025" width="10.5" style="182" customWidth="1"/>
    <col min="1026" max="1280" width="9" style="182"/>
    <col min="1281" max="1281" width="10.5" style="182" customWidth="1"/>
    <col min="1282" max="1536" width="9" style="182"/>
    <col min="1537" max="1537" width="10.5" style="182" customWidth="1"/>
    <col min="1538" max="1792" width="9" style="182"/>
    <col min="1793" max="1793" width="10.5" style="182" customWidth="1"/>
    <col min="1794" max="2048" width="9" style="182"/>
    <col min="2049" max="2049" width="10.5" style="182" customWidth="1"/>
    <col min="2050" max="2304" width="9" style="182"/>
    <col min="2305" max="2305" width="10.5" style="182" customWidth="1"/>
    <col min="2306" max="2560" width="9" style="182"/>
    <col min="2561" max="2561" width="10.5" style="182" customWidth="1"/>
    <col min="2562" max="2816" width="9" style="182"/>
    <col min="2817" max="2817" width="10.5" style="182" customWidth="1"/>
    <col min="2818" max="3072" width="9" style="182"/>
    <col min="3073" max="3073" width="10.5" style="182" customWidth="1"/>
    <col min="3074" max="3328" width="9" style="182"/>
    <col min="3329" max="3329" width="10.5" style="182" customWidth="1"/>
    <col min="3330" max="3584" width="9" style="182"/>
    <col min="3585" max="3585" width="10.5" style="182" customWidth="1"/>
    <col min="3586" max="3840" width="9" style="182"/>
    <col min="3841" max="3841" width="10.5" style="182" customWidth="1"/>
    <col min="3842" max="4096" width="9" style="182"/>
    <col min="4097" max="4097" width="10.5" style="182" customWidth="1"/>
    <col min="4098" max="4352" width="9" style="182"/>
    <col min="4353" max="4353" width="10.5" style="182" customWidth="1"/>
    <col min="4354" max="4608" width="9" style="182"/>
    <col min="4609" max="4609" width="10.5" style="182" customWidth="1"/>
    <col min="4610" max="4864" width="9" style="182"/>
    <col min="4865" max="4865" width="10.5" style="182" customWidth="1"/>
    <col min="4866" max="5120" width="9" style="182"/>
    <col min="5121" max="5121" width="10.5" style="182" customWidth="1"/>
    <col min="5122" max="5376" width="9" style="182"/>
    <col min="5377" max="5377" width="10.5" style="182" customWidth="1"/>
    <col min="5378" max="5632" width="9" style="182"/>
    <col min="5633" max="5633" width="10.5" style="182" customWidth="1"/>
    <col min="5634" max="5888" width="9" style="182"/>
    <col min="5889" max="5889" width="10.5" style="182" customWidth="1"/>
    <col min="5890" max="6144" width="9" style="182"/>
    <col min="6145" max="6145" width="10.5" style="182" customWidth="1"/>
    <col min="6146" max="6400" width="9" style="182"/>
    <col min="6401" max="6401" width="10.5" style="182" customWidth="1"/>
    <col min="6402" max="6656" width="9" style="182"/>
    <col min="6657" max="6657" width="10.5" style="182" customWidth="1"/>
    <col min="6658" max="6912" width="9" style="182"/>
    <col min="6913" max="6913" width="10.5" style="182" customWidth="1"/>
    <col min="6914" max="7168" width="9" style="182"/>
    <col min="7169" max="7169" width="10.5" style="182" customWidth="1"/>
    <col min="7170" max="7424" width="9" style="182"/>
    <col min="7425" max="7425" width="10.5" style="182" customWidth="1"/>
    <col min="7426" max="7680" width="9" style="182"/>
    <col min="7681" max="7681" width="10.5" style="182" customWidth="1"/>
    <col min="7682" max="7936" width="9" style="182"/>
    <col min="7937" max="7937" width="10.5" style="182" customWidth="1"/>
    <col min="7938" max="8192" width="9" style="182"/>
    <col min="8193" max="8193" width="10.5" style="182" customWidth="1"/>
    <col min="8194" max="8448" width="9" style="182"/>
    <col min="8449" max="8449" width="10.5" style="182" customWidth="1"/>
    <col min="8450" max="8704" width="9" style="182"/>
    <col min="8705" max="8705" width="10.5" style="182" customWidth="1"/>
    <col min="8706" max="8960" width="9" style="182"/>
    <col min="8961" max="8961" width="10.5" style="182" customWidth="1"/>
    <col min="8962" max="9216" width="9" style="182"/>
    <col min="9217" max="9217" width="10.5" style="182" customWidth="1"/>
    <col min="9218" max="9472" width="9" style="182"/>
    <col min="9473" max="9473" width="10.5" style="182" customWidth="1"/>
    <col min="9474" max="9728" width="9" style="182"/>
    <col min="9729" max="9729" width="10.5" style="182" customWidth="1"/>
    <col min="9730" max="9984" width="9" style="182"/>
    <col min="9985" max="9985" width="10.5" style="182" customWidth="1"/>
    <col min="9986" max="10240" width="9" style="182"/>
    <col min="10241" max="10241" width="10.5" style="182" customWidth="1"/>
    <col min="10242" max="10496" width="9" style="182"/>
    <col min="10497" max="10497" width="10.5" style="182" customWidth="1"/>
    <col min="10498" max="10752" width="9" style="182"/>
    <col min="10753" max="10753" width="10.5" style="182" customWidth="1"/>
    <col min="10754" max="11008" width="9" style="182"/>
    <col min="11009" max="11009" width="10.5" style="182" customWidth="1"/>
    <col min="11010" max="11264" width="9" style="182"/>
    <col min="11265" max="11265" width="10.5" style="182" customWidth="1"/>
    <col min="11266" max="11520" width="9" style="182"/>
    <col min="11521" max="11521" width="10.5" style="182" customWidth="1"/>
    <col min="11522" max="11776" width="9" style="182"/>
    <col min="11777" max="11777" width="10.5" style="182" customWidth="1"/>
    <col min="11778" max="12032" width="9" style="182"/>
    <col min="12033" max="12033" width="10.5" style="182" customWidth="1"/>
    <col min="12034" max="12288" width="9" style="182"/>
    <col min="12289" max="12289" width="10.5" style="182" customWidth="1"/>
    <col min="12290" max="12544" width="9" style="182"/>
    <col min="12545" max="12545" width="10.5" style="182" customWidth="1"/>
    <col min="12546" max="12800" width="9" style="182"/>
    <col min="12801" max="12801" width="10.5" style="182" customWidth="1"/>
    <col min="12802" max="13056" width="9" style="182"/>
    <col min="13057" max="13057" width="10.5" style="182" customWidth="1"/>
    <col min="13058" max="13312" width="9" style="182"/>
    <col min="13313" max="13313" width="10.5" style="182" customWidth="1"/>
    <col min="13314" max="13568" width="9" style="182"/>
    <col min="13569" max="13569" width="10.5" style="182" customWidth="1"/>
    <col min="13570" max="13824" width="9" style="182"/>
    <col min="13825" max="13825" width="10.5" style="182" customWidth="1"/>
    <col min="13826" max="14080" width="9" style="182"/>
    <col min="14081" max="14081" width="10.5" style="182" customWidth="1"/>
    <col min="14082" max="14336" width="9" style="182"/>
    <col min="14337" max="14337" width="10.5" style="182" customWidth="1"/>
    <col min="14338" max="14592" width="9" style="182"/>
    <col min="14593" max="14593" width="10.5" style="182" customWidth="1"/>
    <col min="14594" max="14848" width="9" style="182"/>
    <col min="14849" max="14849" width="10.5" style="182" customWidth="1"/>
    <col min="14850" max="15104" width="9" style="182"/>
    <col min="15105" max="15105" width="10.5" style="182" customWidth="1"/>
    <col min="15106" max="15360" width="9" style="182"/>
    <col min="15361" max="15361" width="10.5" style="182" customWidth="1"/>
    <col min="15362" max="15616" width="9" style="182"/>
    <col min="15617" max="15617" width="10.5" style="182" customWidth="1"/>
    <col min="15618" max="15872" width="9" style="182"/>
    <col min="15873" max="15873" width="10.5" style="182" customWidth="1"/>
    <col min="15874" max="16128" width="9" style="182"/>
    <col min="16129" max="16129" width="10.5" style="182" customWidth="1"/>
    <col min="16130" max="16384" width="9" style="182"/>
  </cols>
  <sheetData>
    <row r="1" spans="1:55" s="126" customFormat="1" ht="20.25" customHeight="1">
      <c r="A1" s="291" t="s">
        <v>259</v>
      </c>
      <c r="B1" s="291"/>
      <c r="C1" s="291"/>
      <c r="D1" s="291"/>
      <c r="E1" s="291"/>
      <c r="F1" s="291"/>
      <c r="G1" s="291"/>
      <c r="H1" s="291"/>
      <c r="I1" s="291"/>
      <c r="J1" s="291"/>
      <c r="K1" s="291"/>
      <c r="L1" s="291"/>
      <c r="M1" s="291"/>
      <c r="N1" s="291"/>
      <c r="O1" s="291"/>
      <c r="P1" s="291"/>
      <c r="Q1" s="291"/>
      <c r="R1" s="291"/>
      <c r="S1" s="291"/>
      <c r="T1" s="291"/>
    </row>
    <row r="2" spans="1:55" s="126" customFormat="1" ht="19.5" customHeight="1"/>
    <row r="3" spans="1:55" s="128" customFormat="1" ht="20.100000000000001" customHeight="1">
      <c r="A3" s="127" t="s">
        <v>260</v>
      </c>
    </row>
    <row r="4" spans="1:55" s="128" customFormat="1" ht="20.100000000000001" customHeight="1">
      <c r="A4" s="294" t="s">
        <v>261</v>
      </c>
      <c r="B4" s="319" t="s">
        <v>262</v>
      </c>
      <c r="C4" s="319"/>
      <c r="D4" s="319" t="s">
        <v>263</v>
      </c>
      <c r="E4" s="319"/>
      <c r="F4" s="319" t="s">
        <v>264</v>
      </c>
      <c r="G4" s="319"/>
      <c r="H4" s="319" t="s">
        <v>265</v>
      </c>
      <c r="I4" s="319"/>
      <c r="J4" s="319" t="s">
        <v>266</v>
      </c>
      <c r="K4" s="319"/>
      <c r="L4" s="319" t="s">
        <v>267</v>
      </c>
      <c r="M4" s="319"/>
      <c r="N4" s="319" t="s">
        <v>268</v>
      </c>
      <c r="O4" s="319"/>
      <c r="P4" s="319" t="s">
        <v>269</v>
      </c>
      <c r="Q4" s="315"/>
    </row>
    <row r="5" spans="1:55" s="128" customFormat="1" ht="20.100000000000001" customHeight="1">
      <c r="A5" s="294"/>
      <c r="B5" s="264" t="s">
        <v>270</v>
      </c>
      <c r="C5" s="264" t="s">
        <v>271</v>
      </c>
      <c r="D5" s="264" t="s">
        <v>270</v>
      </c>
      <c r="E5" s="264" t="s">
        <v>271</v>
      </c>
      <c r="F5" s="264" t="s">
        <v>270</v>
      </c>
      <c r="G5" s="264" t="s">
        <v>271</v>
      </c>
      <c r="H5" s="264" t="s">
        <v>270</v>
      </c>
      <c r="I5" s="264" t="s">
        <v>271</v>
      </c>
      <c r="J5" s="264" t="s">
        <v>270</v>
      </c>
      <c r="K5" s="264" t="s">
        <v>271</v>
      </c>
      <c r="L5" s="264" t="s">
        <v>270</v>
      </c>
      <c r="M5" s="264" t="s">
        <v>271</v>
      </c>
      <c r="N5" s="264" t="s">
        <v>270</v>
      </c>
      <c r="O5" s="264" t="s">
        <v>271</v>
      </c>
      <c r="P5" s="264" t="s">
        <v>270</v>
      </c>
      <c r="Q5" s="268" t="s">
        <v>271</v>
      </c>
    </row>
    <row r="6" spans="1:55" s="128" customFormat="1" ht="21.75" customHeight="1">
      <c r="A6" s="138" t="s">
        <v>274</v>
      </c>
      <c r="B6" s="168">
        <v>13703</v>
      </c>
      <c r="C6" s="168">
        <v>12284</v>
      </c>
      <c r="D6" s="168">
        <v>91</v>
      </c>
      <c r="E6" s="168">
        <v>90</v>
      </c>
      <c r="F6" s="168">
        <v>973</v>
      </c>
      <c r="G6" s="168">
        <v>567</v>
      </c>
      <c r="H6" s="168">
        <v>2271</v>
      </c>
      <c r="I6" s="168">
        <v>2065</v>
      </c>
      <c r="J6" s="168">
        <v>1113</v>
      </c>
      <c r="K6" s="168">
        <v>862</v>
      </c>
      <c r="L6" s="141" t="s">
        <v>273</v>
      </c>
      <c r="M6" s="141" t="s">
        <v>273</v>
      </c>
      <c r="N6" s="168">
        <v>429</v>
      </c>
      <c r="O6" s="169">
        <v>390</v>
      </c>
      <c r="P6" s="170">
        <v>8826</v>
      </c>
      <c r="Q6" s="171">
        <v>8310</v>
      </c>
    </row>
    <row r="7" spans="1:55" s="128" customFormat="1" ht="21.75" customHeight="1">
      <c r="A7" s="138" t="s">
        <v>275</v>
      </c>
      <c r="B7" s="168">
        <v>12237</v>
      </c>
      <c r="C7" s="168">
        <v>10707</v>
      </c>
      <c r="D7" s="168">
        <v>105</v>
      </c>
      <c r="E7" s="168">
        <v>114</v>
      </c>
      <c r="F7" s="168">
        <v>1241</v>
      </c>
      <c r="G7" s="168">
        <v>622</v>
      </c>
      <c r="H7" s="168">
        <v>2324</v>
      </c>
      <c r="I7" s="168">
        <v>2063</v>
      </c>
      <c r="J7" s="168">
        <v>1097</v>
      </c>
      <c r="K7" s="168">
        <v>952</v>
      </c>
      <c r="L7" s="172">
        <v>40</v>
      </c>
      <c r="M7" s="172">
        <v>209</v>
      </c>
      <c r="N7" s="168">
        <v>347</v>
      </c>
      <c r="O7" s="169">
        <v>305</v>
      </c>
      <c r="P7" s="170">
        <v>6983</v>
      </c>
      <c r="Q7" s="171">
        <v>6442</v>
      </c>
      <c r="R7" s="163"/>
      <c r="S7" s="163"/>
    </row>
    <row r="8" spans="1:55" s="128" customFormat="1" ht="21.75" customHeight="1">
      <c r="A8" s="138" t="s">
        <v>276</v>
      </c>
      <c r="B8" s="168">
        <v>11757</v>
      </c>
      <c r="C8" s="168">
        <v>10303</v>
      </c>
      <c r="D8" s="168">
        <v>107</v>
      </c>
      <c r="E8" s="168">
        <v>89</v>
      </c>
      <c r="F8" s="168">
        <v>2303</v>
      </c>
      <c r="G8" s="168">
        <v>1683</v>
      </c>
      <c r="H8" s="168">
        <v>2043</v>
      </c>
      <c r="I8" s="168">
        <v>1718</v>
      </c>
      <c r="J8" s="168">
        <v>1014</v>
      </c>
      <c r="K8" s="168">
        <v>820</v>
      </c>
      <c r="L8" s="172">
        <v>64</v>
      </c>
      <c r="M8" s="172">
        <v>91</v>
      </c>
      <c r="N8" s="168">
        <v>317</v>
      </c>
      <c r="O8" s="168">
        <v>332</v>
      </c>
      <c r="P8" s="170">
        <v>5909</v>
      </c>
      <c r="Q8" s="171">
        <v>5570</v>
      </c>
      <c r="R8" s="163"/>
      <c r="S8" s="163"/>
    </row>
    <row r="9" spans="1:55" s="128" customFormat="1" ht="21.75" customHeight="1">
      <c r="A9" s="108" t="s">
        <v>249</v>
      </c>
      <c r="B9" s="173">
        <v>10079</v>
      </c>
      <c r="C9" s="173">
        <v>8255</v>
      </c>
      <c r="D9" s="173">
        <v>132</v>
      </c>
      <c r="E9" s="173">
        <v>114</v>
      </c>
      <c r="F9" s="173">
        <v>1426</v>
      </c>
      <c r="G9" s="173">
        <v>599</v>
      </c>
      <c r="H9" s="173">
        <v>2277</v>
      </c>
      <c r="I9" s="173">
        <v>1811</v>
      </c>
      <c r="J9" s="173">
        <v>1234</v>
      </c>
      <c r="K9" s="173">
        <v>971</v>
      </c>
      <c r="L9" s="174">
        <v>91</v>
      </c>
      <c r="M9" s="174">
        <v>192</v>
      </c>
      <c r="N9" s="173">
        <v>366</v>
      </c>
      <c r="O9" s="173">
        <v>352</v>
      </c>
      <c r="P9" s="173">
        <v>4553</v>
      </c>
      <c r="Q9" s="175">
        <v>4213</v>
      </c>
    </row>
    <row r="10" spans="1:55" s="128" customFormat="1" ht="21.75" customHeight="1">
      <c r="A10" s="108" t="s">
        <v>277</v>
      </c>
      <c r="B10" s="176">
        <v>9554</v>
      </c>
      <c r="C10" s="176">
        <v>7448</v>
      </c>
      <c r="D10" s="176">
        <v>134</v>
      </c>
      <c r="E10" s="176">
        <v>100</v>
      </c>
      <c r="F10" s="176">
        <v>1623</v>
      </c>
      <c r="G10" s="176">
        <v>576</v>
      </c>
      <c r="H10" s="176">
        <v>2150</v>
      </c>
      <c r="I10" s="176">
        <v>1793</v>
      </c>
      <c r="J10" s="176">
        <v>1169</v>
      </c>
      <c r="K10" s="176">
        <v>901</v>
      </c>
      <c r="L10" s="176">
        <v>53</v>
      </c>
      <c r="M10" s="176">
        <v>44</v>
      </c>
      <c r="N10" s="176">
        <v>407</v>
      </c>
      <c r="O10" s="176">
        <v>362</v>
      </c>
      <c r="P10" s="176">
        <v>4018</v>
      </c>
      <c r="Q10" s="177">
        <v>3672</v>
      </c>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row>
    <row r="11" spans="1:55" s="128" customFormat="1" ht="21.75" customHeight="1">
      <c r="A11" s="108" t="s">
        <v>594</v>
      </c>
      <c r="B11" s="176">
        <v>10389</v>
      </c>
      <c r="C11" s="176">
        <v>7929</v>
      </c>
      <c r="D11" s="176">
        <v>173</v>
      </c>
      <c r="E11" s="176">
        <v>140</v>
      </c>
      <c r="F11" s="176">
        <v>1876</v>
      </c>
      <c r="G11" s="176">
        <v>725</v>
      </c>
      <c r="H11" s="176">
        <v>1891</v>
      </c>
      <c r="I11" s="176">
        <v>1510</v>
      </c>
      <c r="J11" s="176">
        <v>1378</v>
      </c>
      <c r="K11" s="176">
        <v>1033</v>
      </c>
      <c r="L11" s="176">
        <v>104</v>
      </c>
      <c r="M11" s="176">
        <v>89</v>
      </c>
      <c r="N11" s="176">
        <v>418</v>
      </c>
      <c r="O11" s="176">
        <v>320</v>
      </c>
      <c r="P11" s="176">
        <v>4549</v>
      </c>
      <c r="Q11" s="177">
        <v>4112</v>
      </c>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row>
    <row r="12" spans="1:55" s="157" customFormat="1" ht="20.100000000000001" customHeight="1">
      <c r="A12" s="128" t="s">
        <v>279</v>
      </c>
      <c r="B12" s="178"/>
      <c r="D12" s="164"/>
      <c r="F12" s="164"/>
      <c r="G12" s="167"/>
      <c r="H12" s="164"/>
      <c r="I12" s="167"/>
    </row>
    <row r="13" spans="1:55" s="157" customFormat="1" ht="11.25">
      <c r="A13" s="161" t="s">
        <v>170</v>
      </c>
    </row>
    <row r="14" spans="1:55" s="153" customFormat="1">
      <c r="A14" s="179" t="s">
        <v>170</v>
      </c>
      <c r="B14" s="180"/>
      <c r="C14" s="180"/>
      <c r="D14" s="181"/>
      <c r="E14" s="181"/>
      <c r="F14" s="181"/>
      <c r="G14" s="181"/>
      <c r="H14" s="181"/>
      <c r="I14" s="181"/>
      <c r="J14" s="181"/>
      <c r="K14" s="181"/>
      <c r="L14" s="181"/>
      <c r="M14" s="181"/>
      <c r="N14" s="181"/>
      <c r="O14" s="181"/>
      <c r="P14" s="181"/>
      <c r="Q14" s="181"/>
    </row>
  </sheetData>
  <mergeCells count="10">
    <mergeCell ref="A1:T1"/>
    <mergeCell ref="A4:A5"/>
    <mergeCell ref="B4:C4"/>
    <mergeCell ref="D4:E4"/>
    <mergeCell ref="F4:G4"/>
    <mergeCell ref="H4:I4"/>
    <mergeCell ref="J4:K4"/>
    <mergeCell ref="L4:M4"/>
    <mergeCell ref="N4:O4"/>
    <mergeCell ref="P4:Q4"/>
  </mergeCells>
  <phoneticPr fontId="1" type="noConversion"/>
  <pageMargins left="0.41" right="0.19" top="0.82" bottom="0.67" header="0.5" footer="0.5"/>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sheetPr>
    <tabColor indexed="44"/>
  </sheetPr>
  <dimension ref="A1:T14"/>
  <sheetViews>
    <sheetView zoomScaleNormal="100" workbookViewId="0">
      <selection activeCell="A10" sqref="A10"/>
    </sheetView>
  </sheetViews>
  <sheetFormatPr defaultRowHeight="13.5"/>
  <cols>
    <col min="1" max="1" width="13.75" style="153" customWidth="1"/>
    <col min="2" max="11" width="13.25" style="153" customWidth="1"/>
    <col min="12" max="12" width="11" style="153" customWidth="1"/>
    <col min="13" max="13" width="11.375" style="153" customWidth="1"/>
    <col min="14" max="256" width="9" style="153"/>
    <col min="257" max="257" width="13.75" style="153" customWidth="1"/>
    <col min="258" max="267" width="13.25" style="153" customWidth="1"/>
    <col min="268" max="268" width="11" style="153" customWidth="1"/>
    <col min="269" max="269" width="11.375" style="153" customWidth="1"/>
    <col min="270" max="512" width="9" style="153"/>
    <col min="513" max="513" width="13.75" style="153" customWidth="1"/>
    <col min="514" max="523" width="13.25" style="153" customWidth="1"/>
    <col min="524" max="524" width="11" style="153" customWidth="1"/>
    <col min="525" max="525" width="11.375" style="153" customWidth="1"/>
    <col min="526" max="768" width="9" style="153"/>
    <col min="769" max="769" width="13.75" style="153" customWidth="1"/>
    <col min="770" max="779" width="13.25" style="153" customWidth="1"/>
    <col min="780" max="780" width="11" style="153" customWidth="1"/>
    <col min="781" max="781" width="11.375" style="153" customWidth="1"/>
    <col min="782" max="1024" width="9" style="153"/>
    <col min="1025" max="1025" width="13.75" style="153" customWidth="1"/>
    <col min="1026" max="1035" width="13.25" style="153" customWidth="1"/>
    <col min="1036" max="1036" width="11" style="153" customWidth="1"/>
    <col min="1037" max="1037" width="11.375" style="153" customWidth="1"/>
    <col min="1038" max="1280" width="9" style="153"/>
    <col min="1281" max="1281" width="13.75" style="153" customWidth="1"/>
    <col min="1282" max="1291" width="13.25" style="153" customWidth="1"/>
    <col min="1292" max="1292" width="11" style="153" customWidth="1"/>
    <col min="1293" max="1293" width="11.375" style="153" customWidth="1"/>
    <col min="1294" max="1536" width="9" style="153"/>
    <col min="1537" max="1537" width="13.75" style="153" customWidth="1"/>
    <col min="1538" max="1547" width="13.25" style="153" customWidth="1"/>
    <col min="1548" max="1548" width="11" style="153" customWidth="1"/>
    <col min="1549" max="1549" width="11.375" style="153" customWidth="1"/>
    <col min="1550" max="1792" width="9" style="153"/>
    <col min="1793" max="1793" width="13.75" style="153" customWidth="1"/>
    <col min="1794" max="1803" width="13.25" style="153" customWidth="1"/>
    <col min="1804" max="1804" width="11" style="153" customWidth="1"/>
    <col min="1805" max="1805" width="11.375" style="153" customWidth="1"/>
    <col min="1806" max="2048" width="9" style="153"/>
    <col min="2049" max="2049" width="13.75" style="153" customWidth="1"/>
    <col min="2050" max="2059" width="13.25" style="153" customWidth="1"/>
    <col min="2060" max="2060" width="11" style="153" customWidth="1"/>
    <col min="2061" max="2061" width="11.375" style="153" customWidth="1"/>
    <col min="2062" max="2304" width="9" style="153"/>
    <col min="2305" max="2305" width="13.75" style="153" customWidth="1"/>
    <col min="2306" max="2315" width="13.25" style="153" customWidth="1"/>
    <col min="2316" max="2316" width="11" style="153" customWidth="1"/>
    <col min="2317" max="2317" width="11.375" style="153" customWidth="1"/>
    <col min="2318" max="2560" width="9" style="153"/>
    <col min="2561" max="2561" width="13.75" style="153" customWidth="1"/>
    <col min="2562" max="2571" width="13.25" style="153" customWidth="1"/>
    <col min="2572" max="2572" width="11" style="153" customWidth="1"/>
    <col min="2573" max="2573" width="11.375" style="153" customWidth="1"/>
    <col min="2574" max="2816" width="9" style="153"/>
    <col min="2817" max="2817" width="13.75" style="153" customWidth="1"/>
    <col min="2818" max="2827" width="13.25" style="153" customWidth="1"/>
    <col min="2828" max="2828" width="11" style="153" customWidth="1"/>
    <col min="2829" max="2829" width="11.375" style="153" customWidth="1"/>
    <col min="2830" max="3072" width="9" style="153"/>
    <col min="3073" max="3073" width="13.75" style="153" customWidth="1"/>
    <col min="3074" max="3083" width="13.25" style="153" customWidth="1"/>
    <col min="3084" max="3084" width="11" style="153" customWidth="1"/>
    <col min="3085" max="3085" width="11.375" style="153" customWidth="1"/>
    <col min="3086" max="3328" width="9" style="153"/>
    <col min="3329" max="3329" width="13.75" style="153" customWidth="1"/>
    <col min="3330" max="3339" width="13.25" style="153" customWidth="1"/>
    <col min="3340" max="3340" width="11" style="153" customWidth="1"/>
    <col min="3341" max="3341" width="11.375" style="153" customWidth="1"/>
    <col min="3342" max="3584" width="9" style="153"/>
    <col min="3585" max="3585" width="13.75" style="153" customWidth="1"/>
    <col min="3586" max="3595" width="13.25" style="153" customWidth="1"/>
    <col min="3596" max="3596" width="11" style="153" customWidth="1"/>
    <col min="3597" max="3597" width="11.375" style="153" customWidth="1"/>
    <col min="3598" max="3840" width="9" style="153"/>
    <col min="3841" max="3841" width="13.75" style="153" customWidth="1"/>
    <col min="3842" max="3851" width="13.25" style="153" customWidth="1"/>
    <col min="3852" max="3852" width="11" style="153" customWidth="1"/>
    <col min="3853" max="3853" width="11.375" style="153" customWidth="1"/>
    <col min="3854" max="4096" width="9" style="153"/>
    <col min="4097" max="4097" width="13.75" style="153" customWidth="1"/>
    <col min="4098" max="4107" width="13.25" style="153" customWidth="1"/>
    <col min="4108" max="4108" width="11" style="153" customWidth="1"/>
    <col min="4109" max="4109" width="11.375" style="153" customWidth="1"/>
    <col min="4110" max="4352" width="9" style="153"/>
    <col min="4353" max="4353" width="13.75" style="153" customWidth="1"/>
    <col min="4354" max="4363" width="13.25" style="153" customWidth="1"/>
    <col min="4364" max="4364" width="11" style="153" customWidth="1"/>
    <col min="4365" max="4365" width="11.375" style="153" customWidth="1"/>
    <col min="4366" max="4608" width="9" style="153"/>
    <col min="4609" max="4609" width="13.75" style="153" customWidth="1"/>
    <col min="4610" max="4619" width="13.25" style="153" customWidth="1"/>
    <col min="4620" max="4620" width="11" style="153" customWidth="1"/>
    <col min="4621" max="4621" width="11.375" style="153" customWidth="1"/>
    <col min="4622" max="4864" width="9" style="153"/>
    <col min="4865" max="4865" width="13.75" style="153" customWidth="1"/>
    <col min="4866" max="4875" width="13.25" style="153" customWidth="1"/>
    <col min="4876" max="4876" width="11" style="153" customWidth="1"/>
    <col min="4877" max="4877" width="11.375" style="153" customWidth="1"/>
    <col min="4878" max="5120" width="9" style="153"/>
    <col min="5121" max="5121" width="13.75" style="153" customWidth="1"/>
    <col min="5122" max="5131" width="13.25" style="153" customWidth="1"/>
    <col min="5132" max="5132" width="11" style="153" customWidth="1"/>
    <col min="5133" max="5133" width="11.375" style="153" customWidth="1"/>
    <col min="5134" max="5376" width="9" style="153"/>
    <col min="5377" max="5377" width="13.75" style="153" customWidth="1"/>
    <col min="5378" max="5387" width="13.25" style="153" customWidth="1"/>
    <col min="5388" max="5388" width="11" style="153" customWidth="1"/>
    <col min="5389" max="5389" width="11.375" style="153" customWidth="1"/>
    <col min="5390" max="5632" width="9" style="153"/>
    <col min="5633" max="5633" width="13.75" style="153" customWidth="1"/>
    <col min="5634" max="5643" width="13.25" style="153" customWidth="1"/>
    <col min="5644" max="5644" width="11" style="153" customWidth="1"/>
    <col min="5645" max="5645" width="11.375" style="153" customWidth="1"/>
    <col min="5646" max="5888" width="9" style="153"/>
    <col min="5889" max="5889" width="13.75" style="153" customWidth="1"/>
    <col min="5890" max="5899" width="13.25" style="153" customWidth="1"/>
    <col min="5900" max="5900" width="11" style="153" customWidth="1"/>
    <col min="5901" max="5901" width="11.375" style="153" customWidth="1"/>
    <col min="5902" max="6144" width="9" style="153"/>
    <col min="6145" max="6145" width="13.75" style="153" customWidth="1"/>
    <col min="6146" max="6155" width="13.25" style="153" customWidth="1"/>
    <col min="6156" max="6156" width="11" style="153" customWidth="1"/>
    <col min="6157" max="6157" width="11.375" style="153" customWidth="1"/>
    <col min="6158" max="6400" width="9" style="153"/>
    <col min="6401" max="6401" width="13.75" style="153" customWidth="1"/>
    <col min="6402" max="6411" width="13.25" style="153" customWidth="1"/>
    <col min="6412" max="6412" width="11" style="153" customWidth="1"/>
    <col min="6413" max="6413" width="11.375" style="153" customWidth="1"/>
    <col min="6414" max="6656" width="9" style="153"/>
    <col min="6657" max="6657" width="13.75" style="153" customWidth="1"/>
    <col min="6658" max="6667" width="13.25" style="153" customWidth="1"/>
    <col min="6668" max="6668" width="11" style="153" customWidth="1"/>
    <col min="6669" max="6669" width="11.375" style="153" customWidth="1"/>
    <col min="6670" max="6912" width="9" style="153"/>
    <col min="6913" max="6913" width="13.75" style="153" customWidth="1"/>
    <col min="6914" max="6923" width="13.25" style="153" customWidth="1"/>
    <col min="6924" max="6924" width="11" style="153" customWidth="1"/>
    <col min="6925" max="6925" width="11.375" style="153" customWidth="1"/>
    <col min="6926" max="7168" width="9" style="153"/>
    <col min="7169" max="7169" width="13.75" style="153" customWidth="1"/>
    <col min="7170" max="7179" width="13.25" style="153" customWidth="1"/>
    <col min="7180" max="7180" width="11" style="153" customWidth="1"/>
    <col min="7181" max="7181" width="11.375" style="153" customWidth="1"/>
    <col min="7182" max="7424" width="9" style="153"/>
    <col min="7425" max="7425" width="13.75" style="153" customWidth="1"/>
    <col min="7426" max="7435" width="13.25" style="153" customWidth="1"/>
    <col min="7436" max="7436" width="11" style="153" customWidth="1"/>
    <col min="7437" max="7437" width="11.375" style="153" customWidth="1"/>
    <col min="7438" max="7680" width="9" style="153"/>
    <col min="7681" max="7681" width="13.75" style="153" customWidth="1"/>
    <col min="7682" max="7691" width="13.25" style="153" customWidth="1"/>
    <col min="7692" max="7692" width="11" style="153" customWidth="1"/>
    <col min="7693" max="7693" width="11.375" style="153" customWidth="1"/>
    <col min="7694" max="7936" width="9" style="153"/>
    <col min="7937" max="7937" width="13.75" style="153" customWidth="1"/>
    <col min="7938" max="7947" width="13.25" style="153" customWidth="1"/>
    <col min="7948" max="7948" width="11" style="153" customWidth="1"/>
    <col min="7949" max="7949" width="11.375" style="153" customWidth="1"/>
    <col min="7950" max="8192" width="9" style="153"/>
    <col min="8193" max="8193" width="13.75" style="153" customWidth="1"/>
    <col min="8194" max="8203" width="13.25" style="153" customWidth="1"/>
    <col min="8204" max="8204" width="11" style="153" customWidth="1"/>
    <col min="8205" max="8205" width="11.375" style="153" customWidth="1"/>
    <col min="8206" max="8448" width="9" style="153"/>
    <col min="8449" max="8449" width="13.75" style="153" customWidth="1"/>
    <col min="8450" max="8459" width="13.25" style="153" customWidth="1"/>
    <col min="8460" max="8460" width="11" style="153" customWidth="1"/>
    <col min="8461" max="8461" width="11.375" style="153" customWidth="1"/>
    <col min="8462" max="8704" width="9" style="153"/>
    <col min="8705" max="8705" width="13.75" style="153" customWidth="1"/>
    <col min="8706" max="8715" width="13.25" style="153" customWidth="1"/>
    <col min="8716" max="8716" width="11" style="153" customWidth="1"/>
    <col min="8717" max="8717" width="11.375" style="153" customWidth="1"/>
    <col min="8718" max="8960" width="9" style="153"/>
    <col min="8961" max="8961" width="13.75" style="153" customWidth="1"/>
    <col min="8962" max="8971" width="13.25" style="153" customWidth="1"/>
    <col min="8972" max="8972" width="11" style="153" customWidth="1"/>
    <col min="8973" max="8973" width="11.375" style="153" customWidth="1"/>
    <col min="8974" max="9216" width="9" style="153"/>
    <col min="9217" max="9217" width="13.75" style="153" customWidth="1"/>
    <col min="9218" max="9227" width="13.25" style="153" customWidth="1"/>
    <col min="9228" max="9228" width="11" style="153" customWidth="1"/>
    <col min="9229" max="9229" width="11.375" style="153" customWidth="1"/>
    <col min="9230" max="9472" width="9" style="153"/>
    <col min="9473" max="9473" width="13.75" style="153" customWidth="1"/>
    <col min="9474" max="9483" width="13.25" style="153" customWidth="1"/>
    <col min="9484" max="9484" width="11" style="153" customWidth="1"/>
    <col min="9485" max="9485" width="11.375" style="153" customWidth="1"/>
    <col min="9486" max="9728" width="9" style="153"/>
    <col min="9729" max="9729" width="13.75" style="153" customWidth="1"/>
    <col min="9730" max="9739" width="13.25" style="153" customWidth="1"/>
    <col min="9740" max="9740" width="11" style="153" customWidth="1"/>
    <col min="9741" max="9741" width="11.375" style="153" customWidth="1"/>
    <col min="9742" max="9984" width="9" style="153"/>
    <col min="9985" max="9985" width="13.75" style="153" customWidth="1"/>
    <col min="9986" max="9995" width="13.25" style="153" customWidth="1"/>
    <col min="9996" max="9996" width="11" style="153" customWidth="1"/>
    <col min="9997" max="9997" width="11.375" style="153" customWidth="1"/>
    <col min="9998" max="10240" width="9" style="153"/>
    <col min="10241" max="10241" width="13.75" style="153" customWidth="1"/>
    <col min="10242" max="10251" width="13.25" style="153" customWidth="1"/>
    <col min="10252" max="10252" width="11" style="153" customWidth="1"/>
    <col min="10253" max="10253" width="11.375" style="153" customWidth="1"/>
    <col min="10254" max="10496" width="9" style="153"/>
    <col min="10497" max="10497" width="13.75" style="153" customWidth="1"/>
    <col min="10498" max="10507" width="13.25" style="153" customWidth="1"/>
    <col min="10508" max="10508" width="11" style="153" customWidth="1"/>
    <col min="10509" max="10509" width="11.375" style="153" customWidth="1"/>
    <col min="10510" max="10752" width="9" style="153"/>
    <col min="10753" max="10753" width="13.75" style="153" customWidth="1"/>
    <col min="10754" max="10763" width="13.25" style="153" customWidth="1"/>
    <col min="10764" max="10764" width="11" style="153" customWidth="1"/>
    <col min="10765" max="10765" width="11.375" style="153" customWidth="1"/>
    <col min="10766" max="11008" width="9" style="153"/>
    <col min="11009" max="11009" width="13.75" style="153" customWidth="1"/>
    <col min="11010" max="11019" width="13.25" style="153" customWidth="1"/>
    <col min="11020" max="11020" width="11" style="153" customWidth="1"/>
    <col min="11021" max="11021" width="11.375" style="153" customWidth="1"/>
    <col min="11022" max="11264" width="9" style="153"/>
    <col min="11265" max="11265" width="13.75" style="153" customWidth="1"/>
    <col min="11266" max="11275" width="13.25" style="153" customWidth="1"/>
    <col min="11276" max="11276" width="11" style="153" customWidth="1"/>
    <col min="11277" max="11277" width="11.375" style="153" customWidth="1"/>
    <col min="11278" max="11520" width="9" style="153"/>
    <col min="11521" max="11521" width="13.75" style="153" customWidth="1"/>
    <col min="11522" max="11531" width="13.25" style="153" customWidth="1"/>
    <col min="11532" max="11532" width="11" style="153" customWidth="1"/>
    <col min="11533" max="11533" width="11.375" style="153" customWidth="1"/>
    <col min="11534" max="11776" width="9" style="153"/>
    <col min="11777" max="11777" width="13.75" style="153" customWidth="1"/>
    <col min="11778" max="11787" width="13.25" style="153" customWidth="1"/>
    <col min="11788" max="11788" width="11" style="153" customWidth="1"/>
    <col min="11789" max="11789" width="11.375" style="153" customWidth="1"/>
    <col min="11790" max="12032" width="9" style="153"/>
    <col min="12033" max="12033" width="13.75" style="153" customWidth="1"/>
    <col min="12034" max="12043" width="13.25" style="153" customWidth="1"/>
    <col min="12044" max="12044" width="11" style="153" customWidth="1"/>
    <col min="12045" max="12045" width="11.375" style="153" customWidth="1"/>
    <col min="12046" max="12288" width="9" style="153"/>
    <col min="12289" max="12289" width="13.75" style="153" customWidth="1"/>
    <col min="12290" max="12299" width="13.25" style="153" customWidth="1"/>
    <col min="12300" max="12300" width="11" style="153" customWidth="1"/>
    <col min="12301" max="12301" width="11.375" style="153" customWidth="1"/>
    <col min="12302" max="12544" width="9" style="153"/>
    <col min="12545" max="12545" width="13.75" style="153" customWidth="1"/>
    <col min="12546" max="12555" width="13.25" style="153" customWidth="1"/>
    <col min="12556" max="12556" width="11" style="153" customWidth="1"/>
    <col min="12557" max="12557" width="11.375" style="153" customWidth="1"/>
    <col min="12558" max="12800" width="9" style="153"/>
    <col min="12801" max="12801" width="13.75" style="153" customWidth="1"/>
    <col min="12802" max="12811" width="13.25" style="153" customWidth="1"/>
    <col min="12812" max="12812" width="11" style="153" customWidth="1"/>
    <col min="12813" max="12813" width="11.375" style="153" customWidth="1"/>
    <col min="12814" max="13056" width="9" style="153"/>
    <col min="13057" max="13057" width="13.75" style="153" customWidth="1"/>
    <col min="13058" max="13067" width="13.25" style="153" customWidth="1"/>
    <col min="13068" max="13068" width="11" style="153" customWidth="1"/>
    <col min="13069" max="13069" width="11.375" style="153" customWidth="1"/>
    <col min="13070" max="13312" width="9" style="153"/>
    <col min="13313" max="13313" width="13.75" style="153" customWidth="1"/>
    <col min="13314" max="13323" width="13.25" style="153" customWidth="1"/>
    <col min="13324" max="13324" width="11" style="153" customWidth="1"/>
    <col min="13325" max="13325" width="11.375" style="153" customWidth="1"/>
    <col min="13326" max="13568" width="9" style="153"/>
    <col min="13569" max="13569" width="13.75" style="153" customWidth="1"/>
    <col min="13570" max="13579" width="13.25" style="153" customWidth="1"/>
    <col min="13580" max="13580" width="11" style="153" customWidth="1"/>
    <col min="13581" max="13581" width="11.375" style="153" customWidth="1"/>
    <col min="13582" max="13824" width="9" style="153"/>
    <col min="13825" max="13825" width="13.75" style="153" customWidth="1"/>
    <col min="13826" max="13835" width="13.25" style="153" customWidth="1"/>
    <col min="13836" max="13836" width="11" style="153" customWidth="1"/>
    <col min="13837" max="13837" width="11.375" style="153" customWidth="1"/>
    <col min="13838" max="14080" width="9" style="153"/>
    <col min="14081" max="14081" width="13.75" style="153" customWidth="1"/>
    <col min="14082" max="14091" width="13.25" style="153" customWidth="1"/>
    <col min="14092" max="14092" width="11" style="153" customWidth="1"/>
    <col min="14093" max="14093" width="11.375" style="153" customWidth="1"/>
    <col min="14094" max="14336" width="9" style="153"/>
    <col min="14337" max="14337" width="13.75" style="153" customWidth="1"/>
    <col min="14338" max="14347" width="13.25" style="153" customWidth="1"/>
    <col min="14348" max="14348" width="11" style="153" customWidth="1"/>
    <col min="14349" max="14349" width="11.375" style="153" customWidth="1"/>
    <col min="14350" max="14592" width="9" style="153"/>
    <col min="14593" max="14593" width="13.75" style="153" customWidth="1"/>
    <col min="14594" max="14603" width="13.25" style="153" customWidth="1"/>
    <col min="14604" max="14604" width="11" style="153" customWidth="1"/>
    <col min="14605" max="14605" width="11.375" style="153" customWidth="1"/>
    <col min="14606" max="14848" width="9" style="153"/>
    <col min="14849" max="14849" width="13.75" style="153" customWidth="1"/>
    <col min="14850" max="14859" width="13.25" style="153" customWidth="1"/>
    <col min="14860" max="14860" width="11" style="153" customWidth="1"/>
    <col min="14861" max="14861" width="11.375" style="153" customWidth="1"/>
    <col min="14862" max="15104" width="9" style="153"/>
    <col min="15105" max="15105" width="13.75" style="153" customWidth="1"/>
    <col min="15106" max="15115" width="13.25" style="153" customWidth="1"/>
    <col min="15116" max="15116" width="11" style="153" customWidth="1"/>
    <col min="15117" max="15117" width="11.375" style="153" customWidth="1"/>
    <col min="15118" max="15360" width="9" style="153"/>
    <col min="15361" max="15361" width="13.75" style="153" customWidth="1"/>
    <col min="15362" max="15371" width="13.25" style="153" customWidth="1"/>
    <col min="15372" max="15372" width="11" style="153" customWidth="1"/>
    <col min="15373" max="15373" width="11.375" style="153" customWidth="1"/>
    <col min="15374" max="15616" width="9" style="153"/>
    <col min="15617" max="15617" width="13.75" style="153" customWidth="1"/>
    <col min="15618" max="15627" width="13.25" style="153" customWidth="1"/>
    <col min="15628" max="15628" width="11" style="153" customWidth="1"/>
    <col min="15629" max="15629" width="11.375" style="153" customWidth="1"/>
    <col min="15630" max="15872" width="9" style="153"/>
    <col min="15873" max="15873" width="13.75" style="153" customWidth="1"/>
    <col min="15874" max="15883" width="13.25" style="153" customWidth="1"/>
    <col min="15884" max="15884" width="11" style="153" customWidth="1"/>
    <col min="15885" max="15885" width="11.375" style="153" customWidth="1"/>
    <col min="15886" max="16128" width="9" style="153"/>
    <col min="16129" max="16129" width="13.75" style="153" customWidth="1"/>
    <col min="16130" max="16139" width="13.25" style="153" customWidth="1"/>
    <col min="16140" max="16140" width="11" style="153" customWidth="1"/>
    <col min="16141" max="16141" width="11.375" style="153" customWidth="1"/>
    <col min="16142" max="16384" width="9" style="153"/>
  </cols>
  <sheetData>
    <row r="1" spans="1:20" s="126" customFormat="1" ht="18.75" customHeight="1">
      <c r="A1" s="291" t="s">
        <v>280</v>
      </c>
      <c r="B1" s="291"/>
      <c r="C1" s="291"/>
      <c r="D1" s="291"/>
      <c r="E1" s="291"/>
      <c r="F1" s="291"/>
      <c r="G1" s="291"/>
      <c r="H1" s="291"/>
      <c r="I1" s="291"/>
      <c r="J1" s="291"/>
      <c r="K1" s="291"/>
      <c r="L1" s="291"/>
      <c r="M1" s="291"/>
      <c r="N1" s="291"/>
      <c r="O1" s="291"/>
      <c r="P1" s="291"/>
      <c r="Q1" s="291"/>
      <c r="R1" s="291"/>
      <c r="S1" s="291"/>
      <c r="T1" s="291"/>
    </row>
    <row r="2" spans="1:20" s="126" customFormat="1" ht="18.75" customHeight="1"/>
    <row r="3" spans="1:20" s="128" customFormat="1" ht="21.75" customHeight="1">
      <c r="A3" s="127" t="s">
        <v>281</v>
      </c>
    </row>
    <row r="4" spans="1:20" s="128" customFormat="1" ht="39" customHeight="1">
      <c r="A4" s="274" t="s">
        <v>282</v>
      </c>
      <c r="B4" s="264" t="s">
        <v>283</v>
      </c>
      <c r="C4" s="264" t="s">
        <v>284</v>
      </c>
      <c r="D4" s="264" t="s">
        <v>285</v>
      </c>
      <c r="E4" s="264" t="s">
        <v>286</v>
      </c>
      <c r="F4" s="264" t="s">
        <v>287</v>
      </c>
      <c r="G4" s="264" t="s">
        <v>288</v>
      </c>
      <c r="H4" s="264" t="s">
        <v>289</v>
      </c>
      <c r="I4" s="264" t="s">
        <v>290</v>
      </c>
      <c r="J4" s="264" t="s">
        <v>291</v>
      </c>
      <c r="K4" s="264" t="s">
        <v>292</v>
      </c>
      <c r="L4" s="268" t="s">
        <v>293</v>
      </c>
      <c r="M4" s="268" t="s">
        <v>294</v>
      </c>
    </row>
    <row r="5" spans="1:20" s="128" customFormat="1" ht="21" customHeight="1">
      <c r="A5" s="138" t="s">
        <v>70</v>
      </c>
      <c r="B5" s="168">
        <v>15034</v>
      </c>
      <c r="C5" s="168">
        <v>49</v>
      </c>
      <c r="D5" s="168">
        <v>722</v>
      </c>
      <c r="E5" s="168">
        <v>1176</v>
      </c>
      <c r="F5" s="168">
        <v>1761</v>
      </c>
      <c r="G5" s="168">
        <v>1639</v>
      </c>
      <c r="H5" s="168">
        <v>2081</v>
      </c>
      <c r="I5" s="168">
        <v>4756</v>
      </c>
      <c r="J5" s="168">
        <v>2098</v>
      </c>
      <c r="K5" s="168">
        <v>431</v>
      </c>
      <c r="L5" s="168">
        <v>152</v>
      </c>
      <c r="M5" s="169">
        <v>169</v>
      </c>
    </row>
    <row r="6" spans="1:20" s="128" customFormat="1" ht="21" customHeight="1">
      <c r="A6" s="138" t="s">
        <v>139</v>
      </c>
      <c r="B6" s="168">
        <v>13322</v>
      </c>
      <c r="C6" s="168">
        <v>5</v>
      </c>
      <c r="D6" s="168">
        <v>758</v>
      </c>
      <c r="E6" s="168">
        <v>979</v>
      </c>
      <c r="F6" s="168">
        <v>1585</v>
      </c>
      <c r="G6" s="168">
        <v>1366</v>
      </c>
      <c r="H6" s="168">
        <v>1770</v>
      </c>
      <c r="I6" s="168">
        <v>4140</v>
      </c>
      <c r="J6" s="168">
        <v>1911</v>
      </c>
      <c r="K6" s="168">
        <v>472</v>
      </c>
      <c r="L6" s="168">
        <v>173</v>
      </c>
      <c r="M6" s="169">
        <v>163</v>
      </c>
    </row>
    <row r="7" spans="1:20" s="128" customFormat="1" ht="21" customHeight="1">
      <c r="A7" s="138" t="s">
        <v>72</v>
      </c>
      <c r="B7" s="168">
        <v>11475</v>
      </c>
      <c r="C7" s="168">
        <v>0</v>
      </c>
      <c r="D7" s="168">
        <v>566</v>
      </c>
      <c r="E7" s="168">
        <v>749</v>
      </c>
      <c r="F7" s="168">
        <v>1233</v>
      </c>
      <c r="G7" s="168">
        <v>1058</v>
      </c>
      <c r="H7" s="168">
        <v>1335</v>
      </c>
      <c r="I7" s="168">
        <v>3647</v>
      </c>
      <c r="J7" s="168">
        <v>2036</v>
      </c>
      <c r="K7" s="168">
        <v>495</v>
      </c>
      <c r="L7" s="168">
        <v>192</v>
      </c>
      <c r="M7" s="169">
        <v>164</v>
      </c>
    </row>
    <row r="8" spans="1:20" s="128" customFormat="1" ht="21" customHeight="1">
      <c r="A8" s="108" t="s">
        <v>249</v>
      </c>
      <c r="B8" s="183">
        <v>10688</v>
      </c>
      <c r="C8" s="183">
        <v>3</v>
      </c>
      <c r="D8" s="183">
        <v>724</v>
      </c>
      <c r="E8" s="183">
        <v>639</v>
      </c>
      <c r="F8" s="183">
        <v>979</v>
      </c>
      <c r="G8" s="183">
        <v>108</v>
      </c>
      <c r="H8" s="183">
        <v>1155</v>
      </c>
      <c r="I8" s="183">
        <v>3139</v>
      </c>
      <c r="J8" s="183">
        <v>2107</v>
      </c>
      <c r="K8" s="183">
        <v>545</v>
      </c>
      <c r="L8" s="183">
        <v>219</v>
      </c>
      <c r="M8" s="142">
        <v>170</v>
      </c>
    </row>
    <row r="9" spans="1:20" s="128" customFormat="1" ht="21" customHeight="1">
      <c r="A9" s="108" t="s">
        <v>74</v>
      </c>
      <c r="B9" s="184">
        <v>9852</v>
      </c>
      <c r="C9" s="184">
        <v>2</v>
      </c>
      <c r="D9" s="184">
        <v>784</v>
      </c>
      <c r="E9" s="184">
        <v>554</v>
      </c>
      <c r="F9" s="184">
        <v>886</v>
      </c>
      <c r="G9" s="184">
        <v>896</v>
      </c>
      <c r="H9" s="184">
        <v>926</v>
      </c>
      <c r="I9" s="184">
        <v>2787</v>
      </c>
      <c r="J9" s="184">
        <v>2022</v>
      </c>
      <c r="K9" s="184">
        <v>478</v>
      </c>
      <c r="L9" s="184">
        <v>109</v>
      </c>
      <c r="M9" s="185">
        <v>408</v>
      </c>
    </row>
    <row r="10" spans="1:20" s="128" customFormat="1" ht="21" customHeight="1">
      <c r="A10" s="108" t="s">
        <v>595</v>
      </c>
      <c r="B10" s="184">
        <v>10174</v>
      </c>
      <c r="C10" s="184">
        <v>0</v>
      </c>
      <c r="D10" s="184">
        <v>691</v>
      </c>
      <c r="E10" s="184">
        <v>646</v>
      </c>
      <c r="F10" s="184">
        <v>910</v>
      </c>
      <c r="G10" s="184">
        <v>976</v>
      </c>
      <c r="H10" s="184">
        <v>1020</v>
      </c>
      <c r="I10" s="184">
        <v>2768</v>
      </c>
      <c r="J10" s="184">
        <v>2034</v>
      </c>
      <c r="K10" s="184">
        <v>539</v>
      </c>
      <c r="L10" s="184">
        <v>118</v>
      </c>
      <c r="M10" s="185">
        <v>472</v>
      </c>
    </row>
    <row r="11" spans="1:20" s="157" customFormat="1" ht="19.5" customHeight="1">
      <c r="A11" s="128" t="s">
        <v>278</v>
      </c>
    </row>
    <row r="12" spans="1:20" s="157" customFormat="1" ht="11.25">
      <c r="A12" s="161" t="s">
        <v>170</v>
      </c>
    </row>
    <row r="13" spans="1:20" s="154" customFormat="1">
      <c r="B13" s="181"/>
      <c r="C13" s="181"/>
      <c r="D13" s="181"/>
      <c r="E13" s="181"/>
      <c r="F13" s="181"/>
      <c r="G13" s="181"/>
      <c r="H13" s="181"/>
      <c r="I13" s="181"/>
      <c r="J13" s="181"/>
      <c r="K13" s="181"/>
      <c r="L13" s="181"/>
      <c r="M13" s="158"/>
    </row>
    <row r="14" spans="1:20" s="154" customFormat="1"/>
  </sheetData>
  <mergeCells count="1">
    <mergeCell ref="A1:T1"/>
  </mergeCells>
  <phoneticPr fontId="1" type="noConversion"/>
  <pageMargins left="0.17" right="0.16" top="0.78" bottom="1" header="0.5" footer="0.5"/>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22</vt:i4>
      </vt:variant>
      <vt:variant>
        <vt:lpstr>이름이 지정된 범위</vt:lpstr>
      </vt:variant>
      <vt:variant>
        <vt:i4>4</vt:i4>
      </vt:variant>
    </vt:vector>
  </HeadingPairs>
  <TitlesOfParts>
    <vt:vector size="26" baseType="lpstr">
      <vt:lpstr>1.구청 공무원</vt:lpstr>
      <vt:lpstr>2.동사무소 공무원</vt:lpstr>
      <vt:lpstr>3.소방공무원</vt:lpstr>
      <vt:lpstr>4.퇴직사유별공무원(안전행정과)</vt:lpstr>
      <vt:lpstr>5.경찰공무원</vt:lpstr>
      <vt:lpstr>6.관내관공서 및 주요기관</vt:lpstr>
      <vt:lpstr>7.민원서류처리(종합민원과)</vt:lpstr>
      <vt:lpstr>8.범죄발생 및 검거</vt:lpstr>
      <vt:lpstr>9.연령별 피의자</vt:lpstr>
      <vt:lpstr>10.학력별 피의자</vt:lpstr>
      <vt:lpstr>11.소년범죄</vt:lpstr>
      <vt:lpstr>12.화재발생</vt:lpstr>
      <vt:lpstr>13.발화요인별 화재발생</vt:lpstr>
      <vt:lpstr>14.장소별 화재발생</vt:lpstr>
      <vt:lpstr>15.소방장비</vt:lpstr>
      <vt:lpstr>16.119구급활동 실적</vt:lpstr>
      <vt:lpstr>17.119구조활동 실적</vt:lpstr>
      <vt:lpstr>18.재난사고발생및피해현황(건설방재과)</vt:lpstr>
      <vt:lpstr>19.풍수해 발생</vt:lpstr>
      <vt:lpstr>20.소방대상물 현황</vt:lpstr>
      <vt:lpstr>21.위험물제조소 설치현황</vt:lpstr>
      <vt:lpstr>22.자동차 단속 및 처리</vt:lpstr>
      <vt:lpstr>'2.동사무소 공무원'!Print_Area</vt:lpstr>
      <vt:lpstr>'1.구청 공무원'!Print_Titles</vt:lpstr>
      <vt:lpstr>'2.동사무소 공무원'!Print_Titles</vt:lpstr>
      <vt:lpstr>'6.관내관공서 및 주요기관'!Print_Titles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2015-01-12T00:08:37Z</dcterms:created>
  <dcterms:modified xsi:type="dcterms:W3CDTF">2015-02-10T02:39:25Z</dcterms:modified>
</cp:coreProperties>
</file>